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75" yWindow="375" windowWidth="24675" windowHeight="8400"/>
  </bookViews>
  <sheets>
    <sheet name="建退共等掛金収納書" sheetId="2" r:id="rId1"/>
  </sheets>
  <definedNames>
    <definedName name="_xlnm.Print_Area" localSheetId="0">建退共等掛金収納書!$A$1:$X$43</definedName>
  </definedNames>
  <calcPr calcId="145621"/>
</workbook>
</file>

<file path=xl/sharedStrings.xml><?xml version="1.0" encoding="utf-8"?>
<sst xmlns:r="http://schemas.openxmlformats.org/officeDocument/2006/relationships" xmlns="http://schemas.openxmlformats.org/spreadsheetml/2006/main" count="88" uniqueCount="88">
  <si>
    <t>土　　　　　　　　　　　　　　工</t>
    <rPh sb="0" eb="1">
      <t>ツチ</t>
    </rPh>
    <rPh sb="15" eb="16">
      <t>コウ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</si>
  <si>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</si>
  <si>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</si>
  <si>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契約額</t>
    <rPh sb="0" eb="2">
      <t>ケイヤク</t>
    </rPh>
    <rPh sb="2" eb="3">
      <t>ガク</t>
    </rPh>
    <phoneticPr fontId="2"/>
  </si>
  <si>
    <t>受注者</t>
    <rPh sb="0" eb="2">
      <t>ジュチュウ</t>
    </rPh>
    <rPh sb="2" eb="3">
      <t>シャ</t>
    </rPh>
    <phoneticPr fontId="2"/>
  </si>
  <si>
    <t>橋　梁　等</t>
    <rPh sb="0" eb="1">
      <t>ハシ</t>
    </rPh>
    <rPh sb="2" eb="3">
      <t>リョウ</t>
    </rPh>
    <rPh sb="4" eb="5">
      <t>トウ</t>
    </rPh>
    <phoneticPr fontId="2"/>
  </si>
  <si>
    <t>設　　　　　備</t>
    <rPh sb="0" eb="1">
      <t>セツ</t>
    </rPh>
    <rPh sb="6" eb="7">
      <t>ソナエ</t>
    </rPh>
    <phoneticPr fontId="2"/>
  </si>
  <si>
    <t>(当初購入額)</t>
    <rPh sb="1" eb="3">
      <t>トウショ</t>
    </rPh>
    <rPh sb="3" eb="5">
      <t>コウニュウ</t>
    </rPh>
    <rPh sb="5" eb="6">
      <t>ガク</t>
    </rPh>
    <phoneticPr fontId="2"/>
  </si>
  <si>
    <t>工事名</t>
    <rPh sb="0" eb="3">
      <t>コウジメイ</t>
    </rPh>
    <phoneticPr fontId="2"/>
  </si>
  <si>
    <t>掛け率</t>
    <rPh sb="0" eb="1">
      <t>カ</t>
    </rPh>
    <rPh sb="2" eb="3">
      <t>リツ</t>
    </rPh>
    <phoneticPr fontId="2"/>
  </si>
  <si>
    <t>証紙購入金額計算式</t>
    <rPh sb="0" eb="2">
      <t>ショウシ</t>
    </rPh>
    <rPh sb="2" eb="4">
      <t>コウニュウ</t>
    </rPh>
    <rPh sb="4" eb="6">
      <t>キンガク</t>
    </rPh>
    <rPh sb="6" eb="8">
      <t>ケイサン</t>
    </rPh>
    <rPh sb="8" eb="9">
      <t>シキ</t>
    </rPh>
    <phoneticPr fontId="2"/>
  </si>
  <si>
    <t>購入額計</t>
    <rPh sb="0" eb="2">
      <t>コウニュウ</t>
    </rPh>
    <rPh sb="2" eb="3">
      <t>ガク</t>
    </rPh>
    <rPh sb="3" eb="4">
      <t>ケイ</t>
    </rPh>
    <phoneticPr fontId="2"/>
  </si>
  <si>
    <t>　このことについて、次のとおり提出します。</t>
    <rPh sb="10" eb="11">
      <t>ツギ</t>
    </rPh>
    <rPh sb="15" eb="17">
      <t>テイシュツ</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</si>
  <si>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color auto="1"/>
        <rFont val="ＭＳ 明朝"/>
      </rPr>
      <t xml:space="preserve">
</t>
    </r>
  </si>
  <si>
    <t>変更後契約額</t>
    <rPh sb="0" eb="2">
      <t>ヘンコウ</t>
    </rPh>
    <rPh sb="2" eb="3">
      <t>ゴ</t>
    </rPh>
    <rPh sb="3" eb="5">
      <t>ケイヤク</t>
    </rPh>
    <rPh sb="5" eb="6">
      <t>ガク</t>
    </rPh>
    <phoneticPr fontId="2"/>
  </si>
  <si>
    <t>（当初）</t>
    <rPh sb="1" eb="3">
      <t>トウショ</t>
    </rPh>
    <phoneticPr fontId="2"/>
  </si>
  <si>
    <t>3.2／1000</t>
  </si>
  <si>
    <t>2.8／1000</t>
  </si>
  <si>
    <t>住　所</t>
    <rPh sb="0" eb="1">
      <t>ジュウ</t>
    </rPh>
    <rPh sb="2" eb="3">
      <t>ショ</t>
    </rPh>
    <phoneticPr fontId="2"/>
  </si>
  <si>
    <t>氏　名</t>
    <rPh sb="0" eb="1">
      <t>シ</t>
    </rPh>
    <rPh sb="2" eb="3">
      <t>メイ</t>
    </rPh>
    <phoneticPr fontId="2"/>
  </si>
  <si>
    <t>　　共済証紙購入の考え方について</t>
    <rPh sb="2" eb="4">
      <t>キョウサイ</t>
    </rPh>
    <rPh sb="4" eb="6">
      <t>ショウシ</t>
    </rPh>
    <rPh sb="6" eb="8">
      <t>コウニュウ</t>
    </rPh>
    <rPh sb="9" eb="10">
      <t>カンガ</t>
    </rPh>
    <rPh sb="11" eb="12">
      <t>カタ</t>
    </rPh>
    <phoneticPr fontId="2"/>
  </si>
  <si>
    <t>×</t>
  </si>
  <si>
    <t>100000～499999千円</t>
    <rPh sb="13" eb="15">
      <t>センエン</t>
    </rPh>
    <phoneticPr fontId="2"/>
  </si>
  <si>
    <t>受付日</t>
    <rPh sb="0" eb="3">
      <t>ウケツケビ</t>
    </rPh>
    <phoneticPr fontId="2"/>
  </si>
  <si>
    <t>/1,000＝</t>
  </si>
  <si>
    <t>1.6／1000</t>
  </si>
  <si>
    <t>証紙代金</t>
    <rPh sb="0" eb="2">
      <t>ショウシ</t>
    </rPh>
    <rPh sb="2" eb="4">
      <t>ダイキン</t>
    </rPh>
    <phoneticPr fontId="2"/>
  </si>
  <si>
    <t>3.6／1000</t>
  </si>
  <si>
    <t>（変更）</t>
    <rPh sb="1" eb="3">
      <t>ヘンコウ</t>
    </rPh>
    <phoneticPr fontId="2"/>
  </si>
  <si>
    <t>4.8／1000</t>
  </si>
  <si>
    <t>≦</t>
  </si>
  <si>
    <t>3.3／1000</t>
  </si>
  <si>
    <t>4.1／1000</t>
  </si>
  <si>
    <t>令和　　　年　　　月　　　日</t>
    <rPh sb="0" eb="1">
      <t>レイ</t>
    </rPh>
    <rPh sb="1" eb="2">
      <t>ワ</t>
    </rPh>
    <rPh sb="5" eb="6">
      <t>ネン</t>
    </rPh>
    <rPh sb="9" eb="10">
      <t>ツキ</t>
    </rPh>
    <rPh sb="13" eb="14">
      <t>ニチ</t>
    </rPh>
    <phoneticPr fontId="2"/>
  </si>
  <si>
    <t>購入額</t>
    <rPh sb="0" eb="2">
      <t>コウニュウ</t>
    </rPh>
    <rPh sb="2" eb="3">
      <t>ガク</t>
    </rPh>
    <phoneticPr fontId="2"/>
  </si>
  <si>
    <t>総工事費</t>
    <rPh sb="0" eb="1">
      <t>ソウ</t>
    </rPh>
    <rPh sb="1" eb="3">
      <t>コウジ</t>
    </rPh>
    <rPh sb="3" eb="4">
      <t>ヒ</t>
    </rPh>
    <phoneticPr fontId="2"/>
  </si>
  <si>
    <t>舗　　装</t>
    <rPh sb="0" eb="1">
      <t>ホ</t>
    </rPh>
    <rPh sb="3" eb="4">
      <t>ソウ</t>
    </rPh>
    <phoneticPr fontId="2"/>
  </si>
  <si>
    <t>（追加購入額）</t>
    <rPh sb="1" eb="3">
      <t>ツイカ</t>
    </rPh>
    <rPh sb="3" eb="5">
      <t>コウニュウ</t>
    </rPh>
    <rPh sb="5" eb="6">
      <t>ガク</t>
    </rPh>
    <phoneticPr fontId="2"/>
  </si>
  <si>
    <t>3.7／1000</t>
  </si>
  <si>
    <t>+</t>
  </si>
  <si>
    <t>2.9／1000</t>
  </si>
  <si>
    <t>　　1000～9999千円</t>
    <rPh sb="11" eb="13">
      <t>センエン</t>
    </rPh>
    <phoneticPr fontId="2"/>
  </si>
  <si>
    <t>　10000～49999千円</t>
    <rPh sb="12" eb="14">
      <t>センエン</t>
    </rPh>
    <phoneticPr fontId="2"/>
  </si>
  <si>
    <t>2.0／1000</t>
  </si>
  <si>
    <t>　50000～99999千円</t>
    <rPh sb="12" eb="14">
      <t>センエン</t>
    </rPh>
    <phoneticPr fontId="2"/>
  </si>
  <si>
    <t>　　500000千円以上</t>
    <rPh sb="8" eb="10">
      <t>センエン</t>
    </rPh>
    <rPh sb="10" eb="12">
      <t>イジョウ</t>
    </rPh>
    <phoneticPr fontId="2"/>
  </si>
  <si>
    <t>2.1／1000</t>
  </si>
  <si>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</si>
  <si>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</si>
  <si>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ある。</t>
  </si>
  <si>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</si>
  <si>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</si>
  <si>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同 設 備</t>
    <rPh sb="0" eb="1">
      <t>ドウ</t>
    </rPh>
    <rPh sb="2" eb="3">
      <t>セツ</t>
    </rPh>
    <rPh sb="4" eb="5">
      <t>ソナエ</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</si>
  <si>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</si>
  <si>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</si>
  <si>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 xml:space="preserve"> 工事種別</t>
    <rPh sb="1" eb="3">
      <t>コウジ</t>
    </rPh>
    <rPh sb="3" eb="5">
      <t>シュベツ</t>
    </rPh>
    <phoneticPr fontId="2"/>
  </si>
  <si>
    <t>2.2／1000</t>
  </si>
  <si>
    <t>3.5／1000</t>
  </si>
  <si>
    <t>2.3／1000</t>
  </si>
  <si>
    <t>1.7／1000</t>
  </si>
  <si>
    <t>住 宅 ・</t>
    <rPh sb="0" eb="1">
      <t>ジュウ</t>
    </rPh>
    <rPh sb="2" eb="3">
      <t>タク</t>
    </rPh>
    <phoneticPr fontId="2"/>
  </si>
  <si>
    <t>建　　　　　築</t>
    <rPh sb="0" eb="1">
      <t>ケン</t>
    </rPh>
    <rPh sb="6" eb="7">
      <t>チク</t>
    </rPh>
    <phoneticPr fontId="2"/>
  </si>
  <si>
    <t>2.7／1000</t>
  </si>
  <si>
    <t>非住宅・</t>
    <rPh sb="0" eb="1">
      <t>ヒ</t>
    </rPh>
    <rPh sb="1" eb="3">
      <t>ジュウタク</t>
    </rPh>
    <phoneticPr fontId="2"/>
  </si>
  <si>
    <t>3.0／1000</t>
  </si>
  <si>
    <t>2.5／1000</t>
  </si>
  <si>
    <t>1.8／1000</t>
  </si>
  <si>
    <t>隧　　道</t>
    <rPh sb="0" eb="1">
      <t>ズイ</t>
    </rPh>
    <rPh sb="3" eb="4">
      <t>ミチ</t>
    </rPh>
    <phoneticPr fontId="2"/>
  </si>
  <si>
    <t>4.5／1000</t>
  </si>
  <si>
    <t>1.9／1000</t>
  </si>
  <si>
    <t>屋 外 の</t>
    <rPh sb="0" eb="1">
      <t>ヤ</t>
    </rPh>
    <rPh sb="2" eb="3">
      <t>ガイ</t>
    </rPh>
    <phoneticPr fontId="2"/>
  </si>
  <si>
    <t>電 気 等</t>
    <rPh sb="0" eb="1">
      <t>デン</t>
    </rPh>
    <rPh sb="2" eb="3">
      <t>キ</t>
    </rPh>
    <rPh sb="4" eb="5">
      <t>トウ</t>
    </rPh>
    <phoneticPr fontId="2"/>
  </si>
  <si>
    <t>1.4／1000</t>
  </si>
  <si>
    <t>1.1／1000</t>
  </si>
  <si>
    <t>堰　　堤</t>
    <rPh sb="0" eb="1">
      <t>セキ</t>
    </rPh>
    <rPh sb="3" eb="4">
      <t>ツツミ</t>
    </rPh>
    <phoneticPr fontId="2"/>
  </si>
  <si>
    <t>3.8／1000</t>
  </si>
  <si>
    <t>3.1／1000</t>
  </si>
  <si>
    <t>機械器具</t>
    <rPh sb="0" eb="2">
      <t>キカイ</t>
    </rPh>
    <rPh sb="2" eb="4">
      <t>キグ</t>
    </rPh>
    <phoneticPr fontId="2"/>
  </si>
  <si>
    <t xml:space="preserve"> 設 置　</t>
    <rPh sb="1" eb="2">
      <t>セツ</t>
    </rPh>
    <rPh sb="3" eb="4">
      <t>オキ</t>
    </rPh>
    <phoneticPr fontId="2"/>
  </si>
  <si>
    <t>浚渫・埋立</t>
    <rPh sb="0" eb="2">
      <t>シュンセツ</t>
    </rPh>
    <rPh sb="3" eb="5">
      <t>ウメタテ</t>
    </rPh>
    <phoneticPr fontId="2"/>
  </si>
  <si>
    <t>その他の土木</t>
    <rPh sb="2" eb="3">
      <t>タ</t>
    </rPh>
    <rPh sb="4" eb="6">
      <t>ドボク</t>
    </rPh>
    <phoneticPr fontId="2"/>
  </si>
  <si>
    <t/>
  </si>
  <si>
    <t>＊受注者へのお願い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より交付すること、又は建退共制度の掛金相当額を下請代金に算入することにより、下請業者の建退共制度への加入並びに共済証紙の購入及び添付を促進すること。
（３） 下請業者の規模が小さく、建退共制度に関する事務処理能力が十分でない場合には、建退共制度への加入手続き、共済証紙の共済手帳への貼付等の事務の処理を元請業者においてできる限り下請業者から受託すること。</t>
    <rPh sb="1" eb="3">
      <t>ジュチュウ</t>
    </rPh>
    <rPh sb="122" eb="123">
      <t>モノ</t>
    </rPh>
    <rPh sb="266" eb="267">
      <t>ツ</t>
    </rPh>
    <phoneticPr fontId="2"/>
  </si>
  <si>
    <t>　（注1）</t>
    <rPh sb="2" eb="3">
      <t>チュウ</t>
    </rPh>
    <phoneticPr fontId="2"/>
  </si>
  <si>
    <t>　（注2）</t>
    <rPh sb="2" eb="3">
      <t>チュウ</t>
    </rPh>
    <phoneticPr fontId="2"/>
  </si>
  <si>
    <t>　変更がある場合は、変更後の契約金額から算定してください。
　増額金額から算定しないよう注意しましょう。</t>
    <rPh sb="1" eb="3">
      <t>ヘンコウ</t>
    </rPh>
    <rPh sb="6" eb="8">
      <t>バアイ</t>
    </rPh>
    <rPh sb="10" eb="12">
      <t>ヘンコウ</t>
    </rPh>
    <rPh sb="12" eb="13">
      <t>ゴ</t>
    </rPh>
    <rPh sb="14" eb="16">
      <t>ケイヤク</t>
    </rPh>
    <rPh sb="16" eb="18">
      <t>キンガク</t>
    </rPh>
    <rPh sb="20" eb="22">
      <t>サンテイ</t>
    </rPh>
    <rPh sb="31" eb="33">
      <t>ゾウガク</t>
    </rPh>
    <rPh sb="33" eb="35">
      <t>キンガク</t>
    </rPh>
    <rPh sb="37" eb="39">
      <t>サンテイ</t>
    </rPh>
    <rPh sb="44" eb="46">
      <t>チュウイ</t>
    </rPh>
    <phoneticPr fontId="2"/>
  </si>
  <si>
    <t>　総工事費とは、請負契約額（消費税相当額を含む。）と無償支給材料評価額の
合計額をいう。</t>
    <rPh sb="1" eb="2">
      <t>ソウ</t>
    </rPh>
    <rPh sb="2" eb="4">
      <t>コウジ</t>
    </rPh>
    <rPh sb="4" eb="5">
      <t>ヒ</t>
    </rPh>
    <rPh sb="8" eb="10">
      <t>ウケオイ</t>
    </rPh>
    <rPh sb="10" eb="12">
      <t>ケイヤク</t>
    </rPh>
    <rPh sb="12" eb="13">
      <t>ガク</t>
    </rPh>
    <rPh sb="14" eb="17">
      <t>ショウヒゼイ</t>
    </rPh>
    <rPh sb="17" eb="19">
      <t>ソウトウ</t>
    </rPh>
    <rPh sb="19" eb="20">
      <t>ガク</t>
    </rPh>
    <rPh sb="21" eb="22">
      <t>フク</t>
    </rPh>
    <rPh sb="26" eb="30">
      <t>ムショウシキュウ</t>
    </rPh>
    <rPh sb="30" eb="32">
      <t>ザイリョウ</t>
    </rPh>
    <rPh sb="32" eb="35">
      <t>ヒョウカガク</t>
    </rPh>
    <rPh sb="37" eb="39">
      <t>ゴウケイ</t>
    </rPh>
    <rPh sb="39" eb="40">
      <t>ガク</t>
    </rPh>
    <phoneticPr fontId="2"/>
  </si>
  <si>
    <t xml:space="preserve">
＊受注者へのお願い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より交付すること、又は建退共制度の掛金相当額を下請代金に算入することにより、下請業者の建退共制度への加入並びに共済証紙の購入及び添付を促進すること。
（３） 下請業者の規模が小さく、建退共制度に関する事務処理能力が十分でない場合には、建退共制度への加入手続き、共済証紙の共済手帳への貼付等の事務の処理を元請業者においてできる限り下請業者から受託すること。</t>
    <rPh sb="2" eb="4">
      <t>ジュチュウ</t>
    </rPh>
    <rPh sb="123" eb="124">
      <t>モノ</t>
    </rPh>
    <rPh sb="267" eb="268">
      <t>ツ</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</si>
</sst>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4">
    <font>
      <sz val="11"/>
      <color theme="1"/>
      <name val="ＭＳ Ｐゴシック"/>
    </font>
    <font>
      <sz val="11"/>
      <color auto="1"/>
      <name val="ＭＳ Ｐゴシック"/>
    </font>
    <font>
      <sz val="6"/>
      <color auto="1"/>
      <name val="ＭＳ Ｐゴシック"/>
    </font>
    <font>
      <sz val="11"/>
      <color auto="1"/>
      <name val="ＭＳ 明朝"/>
    </font>
    <font>
      <sz val="12"/>
      <color auto="1"/>
      <name val="ＭＳ 明朝"/>
    </font>
    <font>
      <sz val="14"/>
      <color auto="1"/>
      <name val="ＭＳ 明朝"/>
    </font>
    <font>
      <sz val="8"/>
      <color auto="1"/>
      <name val="ＭＳ 明朝"/>
    </font>
    <font>
      <sz val="12"/>
      <color auto="1"/>
      <name val="ＭＳ 明朝"/>
    </font>
    <font>
      <sz val="9"/>
      <color auto="1"/>
      <name val="ＭＳ 明朝"/>
    </font>
    <font>
      <sz val="11"/>
      <color auto="1"/>
      <name val="ＭＳ 明朝"/>
    </font>
    <font>
      <sz val="10"/>
      <color auto="1"/>
      <name val="ＭＳ 明朝"/>
    </font>
    <font>
      <b/>
      <sz val="11"/>
      <color auto="1"/>
      <name val="ＭＳ 明朝"/>
    </font>
    <font>
      <sz val="12"/>
      <color rgb="FFFF0000"/>
      <name val="ＭＳ 明朝"/>
    </font>
    <font>
      <sz val="22"/>
      <color auto="1"/>
      <name val="ＭＳ 明朝"/>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right/>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left style="thin">
        <color indexed="64"/>
      </left>
      <right/>
      <top style="thin">
        <color indexed="64"/>
      </top>
      <bottom style="thin">
        <color indexed="64"/>
      </bottom>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91">
    <xf numFmtId="0" fontId="0" fillId="0" borderId="0" xfId="0">
      <alignment vertical="center"/>
    </xf>
    <xf numFmtId="0" fontId="3" fillId="0" borderId="0" xfId="1" applyFont="1">
      <alignment vertical="center"/>
    </xf>
    <xf numFmtId="0" fontId="3" fillId="2" borderId="0" xfId="1" applyFont="1" applyFill="1">
      <alignment vertical="center"/>
    </xf>
    <xf numFmtId="0" fontId="4" fillId="0" borderId="0" xfId="1" applyFont="1">
      <alignment vertical="center"/>
    </xf>
    <xf numFmtId="0" fontId="3" fillId="3" borderId="0" xfId="1" applyFont="1" applyFill="1">
      <alignment vertical="center"/>
    </xf>
    <xf numFmtId="0" fontId="0" fillId="0" borderId="0" xfId="0">
      <alignment vertical="center"/>
    </xf>
    <xf numFmtId="0" fontId="5"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right" vertical="center"/>
    </xf>
    <xf numFmtId="0" fontId="6" fillId="0" borderId="2" xfId="1" applyFont="1" applyBorder="1" applyAlignment="1">
      <alignment vertical="top" wrapText="1"/>
    </xf>
    <xf numFmtId="0" fontId="3" fillId="0" borderId="3" xfId="1" applyFont="1" applyBorder="1" applyAlignment="1">
      <alignment vertical="top"/>
    </xf>
    <xf numFmtId="0" fontId="3" fillId="0" borderId="4" xfId="1" applyFont="1" applyBorder="1" applyAlignment="1">
      <alignment vertical="top"/>
    </xf>
    <xf numFmtId="0" fontId="3" fillId="0" borderId="0" xfId="1" applyFont="1" applyBorder="1" applyAlignment="1">
      <alignment vertical="top"/>
    </xf>
    <xf numFmtId="0" fontId="3" fillId="0" borderId="5" xfId="1" applyFont="1" applyBorder="1" applyAlignment="1">
      <alignment horizontal="center" shrinkToFit="1"/>
    </xf>
    <xf numFmtId="0" fontId="6" fillId="0" borderId="6" xfId="1" applyFont="1" applyFill="1" applyBorder="1" applyAlignment="1">
      <alignment horizontal="left" vertical="top" wrapText="1" indent="1"/>
    </xf>
    <xf numFmtId="0" fontId="6" fillId="0" borderId="0" xfId="1" applyFont="1" applyFill="1" applyBorder="1" applyAlignment="1">
      <alignment horizontal="left" vertical="top" wrapText="1" indent="1"/>
    </xf>
    <xf numFmtId="0" fontId="7" fillId="0" borderId="1" xfId="1" applyFont="1" applyBorder="1" applyAlignment="1" applyProtection="1">
      <alignment horizontal="left" vertical="center" indent="1"/>
      <protection locked="0"/>
    </xf>
    <xf numFmtId="0" fontId="3" fillId="0" borderId="6" xfId="1" applyFont="1" applyBorder="1" applyAlignment="1">
      <alignment vertical="top"/>
    </xf>
    <xf numFmtId="0" fontId="3" fillId="0" borderId="5" xfId="1" applyFont="1" applyBorder="1" applyAlignment="1">
      <alignment vertical="top"/>
    </xf>
    <xf numFmtId="0" fontId="4" fillId="0" borderId="1" xfId="1" applyFont="1" applyBorder="1" applyAlignment="1" applyProtection="1">
      <alignment horizontal="left" vertical="center" indent="1"/>
      <protection locked="0"/>
    </xf>
    <xf numFmtId="0" fontId="8" fillId="0" borderId="6" xfId="1" applyFont="1" applyBorder="1" applyAlignment="1">
      <alignment horizontal="center"/>
    </xf>
    <xf numFmtId="3" fontId="3" fillId="0" borderId="5" xfId="1" applyNumberFormat="1" applyFont="1" applyBorder="1" applyAlignment="1" applyProtection="1">
      <alignment horizontal="right"/>
      <protection locked="0"/>
    </xf>
    <xf numFmtId="0" fontId="3" fillId="0" borderId="0" xfId="1" applyFont="1" applyAlignment="1">
      <alignment horizontal="right" vertical="center"/>
    </xf>
    <xf numFmtId="0" fontId="4" fillId="0" borderId="0" xfId="1" applyFont="1" applyBorder="1" applyAlignment="1">
      <alignment horizontal="center" vertical="center"/>
    </xf>
    <xf numFmtId="0" fontId="3" fillId="0" borderId="5" xfId="1" applyFont="1" applyBorder="1" applyAlignment="1">
      <alignment horizontal="center" vertical="center"/>
    </xf>
    <xf numFmtId="0" fontId="8" fillId="0" borderId="0" xfId="1" applyFont="1" applyBorder="1" applyAlignment="1">
      <alignment vertical="top"/>
    </xf>
    <xf numFmtId="0" fontId="3" fillId="0" borderId="5" xfId="1" applyFont="1" applyBorder="1" applyAlignment="1">
      <alignment horizontal="center"/>
    </xf>
    <xf numFmtId="0" fontId="9" fillId="0" borderId="5" xfId="1" applyFont="1" applyBorder="1" applyAlignment="1" applyProtection="1">
      <alignment horizontal="left" vertical="center" wrapText="1" indent="1"/>
      <protection locked="0"/>
    </xf>
    <xf numFmtId="0" fontId="8" fillId="0" borderId="0" xfId="1" applyFont="1" applyFill="1" applyBorder="1" applyAlignment="1">
      <alignment horizontal="center"/>
    </xf>
    <xf numFmtId="0" fontId="3" fillId="0" borderId="5" xfId="1" applyFont="1" applyBorder="1" applyAlignment="1" applyProtection="1">
      <alignment horizontal="center"/>
      <protection locked="0"/>
    </xf>
    <xf numFmtId="0" fontId="10" fillId="0" borderId="0" xfId="1" applyFont="1" applyAlignment="1">
      <alignment horizontal="right" vertical="center"/>
    </xf>
    <xf numFmtId="0" fontId="3" fillId="0" borderId="5" xfId="1" applyFont="1" applyBorder="1" applyAlignment="1" applyProtection="1">
      <alignment horizontal="left" vertical="center" wrapText="1" indent="1"/>
      <protection locked="0"/>
    </xf>
    <xf numFmtId="0" fontId="3" fillId="0" borderId="5" xfId="1" quotePrefix="1" applyFont="1" applyBorder="1" applyAlignment="1">
      <alignment horizontal="center"/>
    </xf>
    <xf numFmtId="0" fontId="3" fillId="0" borderId="0" xfId="1" applyFont="1" applyBorder="1" applyAlignment="1">
      <alignment horizontal="center" vertical="center"/>
    </xf>
    <xf numFmtId="0" fontId="3" fillId="0" borderId="0" xfId="1" applyFont="1" applyBorder="1" applyAlignment="1">
      <alignment vertical="center"/>
    </xf>
    <xf numFmtId="3" fontId="3" fillId="0" borderId="5" xfId="1" applyNumberFormat="1" applyFont="1" applyBorder="1" applyAlignment="1">
      <alignment horizontal="right"/>
    </xf>
    <xf numFmtId="0" fontId="3" fillId="0" borderId="7" xfId="1" applyFont="1" applyBorder="1" applyAlignment="1">
      <alignment vertical="top"/>
    </xf>
    <xf numFmtId="0" fontId="3" fillId="0" borderId="8" xfId="1" applyFont="1" applyBorder="1" applyAlignment="1">
      <alignment vertical="top"/>
    </xf>
    <xf numFmtId="0" fontId="3" fillId="0" borderId="9" xfId="1" applyFont="1" applyBorder="1" applyAlignment="1">
      <alignment vertical="top"/>
    </xf>
    <xf numFmtId="0" fontId="1" fillId="0" borderId="0" xfId="2" applyNumberFormat="1">
      <alignment vertical="center"/>
    </xf>
    <xf numFmtId="0" fontId="3" fillId="0" borderId="5" xfId="1" applyFont="1" applyBorder="1" applyAlignment="1">
      <alignment horizontal="center" vertical="center" shrinkToFit="1"/>
    </xf>
    <xf numFmtId="0" fontId="10" fillId="0" borderId="0" xfId="1" applyFont="1" applyAlignment="1">
      <alignment vertical="center"/>
    </xf>
    <xf numFmtId="0" fontId="4" fillId="0" borderId="1" xfId="1" applyFont="1" applyBorder="1" applyAlignment="1">
      <alignment horizontal="left" vertical="center" indent="1"/>
    </xf>
    <xf numFmtId="0" fontId="3" fillId="0" borderId="0" xfId="1" applyFont="1" applyBorder="1" applyAlignment="1">
      <alignment horizontal="left" vertical="top" indent="1"/>
    </xf>
    <xf numFmtId="0" fontId="3" fillId="0" borderId="5" xfId="1" applyFont="1" applyBorder="1" applyAlignment="1"/>
    <xf numFmtId="3" fontId="3" fillId="0" borderId="5" xfId="1" applyNumberFormat="1" applyFont="1" applyBorder="1" applyAlignment="1" applyProtection="1">
      <protection locked="0"/>
    </xf>
    <xf numFmtId="3" fontId="3" fillId="0" borderId="10" xfId="1" applyNumberFormat="1" applyFont="1" applyBorder="1" applyAlignment="1">
      <alignment horizontal="left"/>
    </xf>
    <xf numFmtId="0" fontId="3" fillId="0" borderId="5" xfId="1" applyFont="1" applyBorder="1" applyAlignment="1">
      <alignment horizontal="left" vertical="center" wrapText="1" indent="1"/>
    </xf>
    <xf numFmtId="3" fontId="3" fillId="0" borderId="5" xfId="1" applyNumberFormat="1" applyFont="1" applyBorder="1" applyAlignment="1"/>
    <xf numFmtId="0" fontId="3" fillId="0" borderId="10" xfId="1" applyFont="1" applyBorder="1" applyAlignment="1">
      <alignment horizontal="left"/>
    </xf>
    <xf numFmtId="0" fontId="3" fillId="0" borderId="11" xfId="1" applyFont="1" applyBorder="1" applyAlignment="1">
      <alignment vertical="center" shrinkToFit="1"/>
    </xf>
    <xf numFmtId="0" fontId="3" fillId="0" borderId="4" xfId="1" applyFont="1" applyBorder="1" applyAlignment="1">
      <alignment vertical="center" shrinkToFit="1"/>
    </xf>
    <xf numFmtId="0" fontId="3" fillId="0" borderId="12" xfId="1" quotePrefix="1" applyFont="1" applyBorder="1" applyAlignment="1">
      <alignment horizontal="left" vertical="center"/>
    </xf>
    <xf numFmtId="0" fontId="3" fillId="0" borderId="12" xfId="1" quotePrefix="1" applyFont="1" applyBorder="1" applyAlignment="1">
      <alignment vertical="center"/>
    </xf>
    <xf numFmtId="0" fontId="3" fillId="0" borderId="2" xfId="1" applyFont="1" applyBorder="1">
      <alignment vertical="center"/>
    </xf>
    <xf numFmtId="0" fontId="3" fillId="0" borderId="3" xfId="1" applyFont="1" applyBorder="1" applyAlignment="1">
      <alignment vertical="center"/>
    </xf>
    <xf numFmtId="0" fontId="3" fillId="0" borderId="4" xfId="1" applyFont="1" applyBorder="1" applyAlignment="1">
      <alignment vertical="center"/>
    </xf>
    <xf numFmtId="0" fontId="11" fillId="0" borderId="0" xfId="1" quotePrefix="1" applyFont="1" applyBorder="1" applyAlignment="1">
      <alignment horizontal="left" vertical="center"/>
    </xf>
    <xf numFmtId="0" fontId="12" fillId="0" borderId="0" xfId="1" applyFont="1" applyFill="1" applyBorder="1" applyAlignment="1">
      <alignment horizontal="right" vertical="center"/>
    </xf>
    <xf numFmtId="0" fontId="12" fillId="0" borderId="0" xfId="1" applyFont="1">
      <alignment vertical="center"/>
    </xf>
    <xf numFmtId="0" fontId="12" fillId="0" borderId="0" xfId="1" applyFont="1" applyFill="1" applyBorder="1" applyAlignment="1">
      <alignment horizontal="right" vertical="top"/>
    </xf>
    <xf numFmtId="0" fontId="13" fillId="0" borderId="0" xfId="1" quotePrefix="1" applyFont="1" applyAlignment="1">
      <alignment horizontal="left" vertical="center"/>
    </xf>
    <xf numFmtId="0" fontId="4" fillId="0" borderId="0" xfId="1" applyFont="1" applyAlignment="1">
      <alignment horizontal="left" vertical="center"/>
    </xf>
    <xf numFmtId="0" fontId="4" fillId="0" borderId="0" xfId="1" quotePrefix="1" applyFont="1" applyAlignment="1">
      <alignment horizontal="left" vertical="center"/>
    </xf>
    <xf numFmtId="0" fontId="4" fillId="0" borderId="0" xfId="1" applyFont="1" applyAlignment="1"/>
    <xf numFmtId="0" fontId="4" fillId="0" borderId="0" xfId="1" applyFont="1" applyAlignment="1">
      <alignment vertical="top"/>
    </xf>
    <xf numFmtId="0" fontId="3" fillId="0" borderId="7" xfId="1" applyFont="1" applyBorder="1" applyAlignment="1">
      <alignment vertical="center" shrinkToFit="1"/>
    </xf>
    <xf numFmtId="0" fontId="3" fillId="0" borderId="13" xfId="1" applyFont="1" applyBorder="1" applyAlignment="1">
      <alignment vertical="center" shrinkToFit="1"/>
    </xf>
    <xf numFmtId="0" fontId="3" fillId="0" borderId="14" xfId="1" applyFont="1" applyBorder="1" applyAlignment="1">
      <alignment vertical="center"/>
    </xf>
    <xf numFmtId="0" fontId="3" fillId="0" borderId="7" xfId="1" quotePrefix="1" applyFont="1" applyBorder="1" applyAlignment="1">
      <alignment horizontal="left" vertical="center"/>
    </xf>
    <xf numFmtId="0" fontId="3" fillId="0" borderId="8" xfId="1" applyFont="1" applyBorder="1" applyAlignment="1">
      <alignment vertical="center"/>
    </xf>
    <xf numFmtId="0" fontId="3" fillId="0" borderId="9" xfId="1" applyFont="1" applyBorder="1">
      <alignment vertical="center"/>
    </xf>
    <xf numFmtId="0" fontId="11" fillId="0" borderId="0" xfId="1" applyFont="1" applyBorder="1" applyAlignment="1">
      <alignment vertical="center"/>
    </xf>
    <xf numFmtId="0" fontId="12" fillId="0" borderId="0" xfId="1" applyFont="1" applyFill="1" applyBorder="1" applyAlignment="1">
      <alignment horizontal="left" vertical="center" wrapText="1"/>
    </xf>
    <xf numFmtId="0" fontId="12" fillId="0" borderId="0" xfId="1" applyFont="1" applyFill="1" applyBorder="1" applyAlignment="1">
      <alignment horizontal="left" vertical="top" wrapText="1"/>
    </xf>
    <xf numFmtId="0" fontId="13" fillId="0" borderId="0" xfId="1" applyFont="1">
      <alignment vertical="center"/>
    </xf>
    <xf numFmtId="9" fontId="4" fillId="0" borderId="0" xfId="1" applyNumberFormat="1" applyFont="1" applyAlignment="1">
      <alignment horizontal="center" vertical="top"/>
    </xf>
    <xf numFmtId="0" fontId="3" fillId="0" borderId="12" xfId="1" quotePrefix="1" applyFont="1" applyBorder="1" applyAlignment="1">
      <alignment horizontal="center" vertical="center"/>
    </xf>
    <xf numFmtId="0" fontId="3" fillId="0" borderId="14" xfId="1" quotePrefix="1" applyFont="1" applyBorder="1" applyAlignment="1">
      <alignment horizontal="center" vertical="center"/>
    </xf>
    <xf numFmtId="0" fontId="3" fillId="0" borderId="14" xfId="1" applyFont="1" applyBorder="1" applyAlignment="1">
      <alignment horizontal="center" vertical="center"/>
    </xf>
    <xf numFmtId="0" fontId="3" fillId="0" borderId="15" xfId="1" quotePrefix="1" applyFont="1" applyBorder="1" applyAlignment="1">
      <alignment horizontal="center" vertical="center"/>
    </xf>
    <xf numFmtId="0" fontId="3" fillId="0" borderId="16" xfId="1" quotePrefix="1" applyFont="1" applyBorder="1" applyAlignment="1">
      <alignment horizontal="center" vertical="center"/>
    </xf>
    <xf numFmtId="0" fontId="3" fillId="0" borderId="17" xfId="1" applyFont="1" applyBorder="1" applyAlignment="1">
      <alignment horizontal="center" vertical="center"/>
    </xf>
    <xf numFmtId="0" fontId="11" fillId="0" borderId="0" xfId="1" applyFont="1" applyFill="1" applyBorder="1" applyAlignment="1">
      <alignment horizontal="center" vertical="center"/>
    </xf>
    <xf numFmtId="0" fontId="12" fillId="0" borderId="0" xfId="1" applyFont="1" applyFill="1" applyBorder="1" applyAlignment="1">
      <alignment vertical="top" wrapText="1"/>
    </xf>
    <xf numFmtId="0" fontId="3" fillId="0" borderId="10" xfId="1" quotePrefix="1" applyFont="1" applyBorder="1" applyAlignment="1">
      <alignment horizontal="center" vertical="center"/>
    </xf>
    <xf numFmtId="0" fontId="3" fillId="0" borderId="17" xfId="1" quotePrefix="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10" fillId="0" borderId="17" xfId="1" applyFont="1" applyBorder="1" applyAlignment="1">
      <alignment horizontal="center" vertical="center"/>
    </xf>
    <xf numFmtId="0" fontId="4" fillId="2" borderId="0" xfId="1" applyFont="1" applyFill="1">
      <alignment vertical="center"/>
    </xf>
  </cellXfs>
  <cellStyles count="3">
    <cellStyle name="標準" xfId="0" builtinId="0"/>
    <cellStyle name="標準_共済証紙購入の考え方について" xfId="1"/>
    <cellStyle name="標準_着手前業者提出資料（製作中）" xfId="2"/>
  </cellStyles>
  <dxfs count="9">
    <dxf>
      <fill>
        <patternFill patternType="solid">
          <bgColor theme="9" tint="0.6"/>
        </patternFill>
      </fill>
    </dxf>
    <dxf>
      <font>
        <b val="0"/>
        <i val="0"/>
        <color rgb="FFFF0000"/>
      </font>
      <fill>
        <patternFill>
          <bgColor rgb="FFFF99CC"/>
        </patternFill>
      </fill>
    </dxf>
    <dxf>
      <fill>
        <patternFill patternType="solid">
          <bgColor theme="9" tint="0.6"/>
        </patternFill>
      </fill>
    </dxf>
    <dxf>
      <fill>
        <patternFill patternType="solid">
          <bgColor theme="9" tint="0.6"/>
        </patternFill>
      </fill>
    </dxf>
    <dxf>
      <fill>
        <patternFill patternType="solid">
          <bgColor theme="9" tint="0.6"/>
        </patternFill>
      </fill>
    </dxf>
    <dxf>
      <fill>
        <patternFill patternType="solid">
          <bgColor theme="9" tint="0.6"/>
        </patternFill>
      </fill>
    </dxf>
    <dxf>
      <font>
        <b val="0"/>
        <i val="0"/>
        <color rgb="FFFF0000"/>
      </font>
      <fill>
        <patternFill>
          <bgColor rgb="FFFF99CC"/>
        </patternFill>
      </fill>
    </dxf>
    <dxf>
      <fill>
        <patternFill patternType="solid">
          <bgColor theme="9" tint="0.6"/>
        </patternFill>
      </fill>
    </dxf>
    <dxf>
      <fill>
        <patternFill patternType="solid">
          <bgColor theme="9" tint="0.6"/>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xdr:col>
      <xdr:colOff>19050</xdr:colOff>
      <xdr:row>27</xdr:row>
      <xdr:rowOff>0</xdr:rowOff>
    </xdr:from>
    <xdr:to xmlns:xdr="http://schemas.openxmlformats.org/drawingml/2006/spreadsheetDrawing">
      <xdr:col>27</xdr:col>
      <xdr:colOff>9525</xdr:colOff>
      <xdr:row>30</xdr:row>
      <xdr:rowOff>10160</xdr:rowOff>
    </xdr:to>
    <xdr:sp macro="" textlink="">
      <xdr:nvSpPr>
        <xdr:cNvPr id="2" name="Line 1"/>
        <xdr:cNvSpPr>
          <a:spLocks noChangeShapeType="1"/>
        </xdr:cNvSpPr>
      </xdr:nvSpPr>
      <xdr:spPr>
        <a:xfrm>
          <a:off x="15116175" y="6448425"/>
          <a:ext cx="1438275" cy="695960"/>
        </a:xfrm>
        <a:prstGeom prst="line">
          <a:avLst/>
        </a:prstGeom>
        <a:noFill/>
        <a:ln w="9525">
          <a:solidFill>
            <a:srgbClr val="000000"/>
          </a:solidFill>
          <a:round/>
          <a:headEnd/>
          <a:tailEnd/>
        </a:ln>
      </xdr:spPr>
    </xdr:sp>
    <xdr:clientData/>
  </xdr:twoCellAnchor>
  <xdr:twoCellAnchor>
    <xdr:from xmlns:xdr="http://schemas.openxmlformats.org/drawingml/2006/spreadsheetDrawing">
      <xdr:col>26</xdr:col>
      <xdr:colOff>266700</xdr:colOff>
      <xdr:row>10</xdr:row>
      <xdr:rowOff>38100</xdr:rowOff>
    </xdr:from>
    <xdr:to xmlns:xdr="http://schemas.openxmlformats.org/drawingml/2006/spreadsheetDrawing">
      <xdr:col>26</xdr:col>
      <xdr:colOff>352425</xdr:colOff>
      <xdr:row>11</xdr:row>
      <xdr:rowOff>189865</xdr:rowOff>
    </xdr:to>
    <xdr:sp macro="" textlink="">
      <xdr:nvSpPr>
        <xdr:cNvPr id="3" name="AutoShape 2"/>
        <xdr:cNvSpPr/>
      </xdr:nvSpPr>
      <xdr:spPr>
        <a:xfrm>
          <a:off x="16049625" y="2400300"/>
          <a:ext cx="85725" cy="456565"/>
        </a:xfrm>
        <a:prstGeom prst="leftBrace">
          <a:avLst>
            <a:gd name="adj1" fmla="val 44444"/>
            <a:gd name="adj2" fmla="val 50000"/>
          </a:avLst>
        </a:prstGeom>
        <a:noFill/>
        <a:ln w="9525">
          <a:solidFill>
            <a:srgbClr val="000000"/>
          </a:solidFill>
          <a:round/>
          <a:headEnd/>
          <a:tailEnd/>
        </a:ln>
      </xdr:spPr>
    </xdr:sp>
    <xdr:clientData/>
  </xdr:twoCellAnchor>
  <xdr:twoCellAnchor>
    <xdr:from xmlns:xdr="http://schemas.openxmlformats.org/drawingml/2006/spreadsheetDrawing">
      <xdr:col>30</xdr:col>
      <xdr:colOff>95250</xdr:colOff>
      <xdr:row>10</xdr:row>
      <xdr:rowOff>57150</xdr:rowOff>
    </xdr:from>
    <xdr:to xmlns:xdr="http://schemas.openxmlformats.org/drawingml/2006/spreadsheetDrawing">
      <xdr:col>30</xdr:col>
      <xdr:colOff>171450</xdr:colOff>
      <xdr:row>11</xdr:row>
      <xdr:rowOff>228600</xdr:rowOff>
    </xdr:to>
    <xdr:sp macro="" textlink="">
      <xdr:nvSpPr>
        <xdr:cNvPr id="4" name="AutoShape 3"/>
        <xdr:cNvSpPr/>
      </xdr:nvSpPr>
      <xdr:spPr>
        <a:xfrm>
          <a:off x="19307175" y="2419350"/>
          <a:ext cx="76200" cy="476250"/>
        </a:xfrm>
        <a:prstGeom prst="rightBrace">
          <a:avLst>
            <a:gd name="adj1" fmla="val 52083"/>
            <a:gd name="adj2" fmla="val 50000"/>
          </a:avLst>
        </a:prstGeom>
        <a:noFill/>
        <a:ln w="9525">
          <a:solidFill>
            <a:srgbClr val="000000"/>
          </a:solidFill>
          <a:round/>
          <a:headEnd/>
          <a:tailEnd/>
        </a:ln>
      </xdr:spPr>
    </xdr:sp>
    <xdr:clientData/>
  </xdr:twoCellAnchor>
  <xdr:twoCellAnchor>
    <xdr:from xmlns:xdr="http://schemas.openxmlformats.org/drawingml/2006/spreadsheetDrawing">
      <xdr:col>26</xdr:col>
      <xdr:colOff>495300</xdr:colOff>
      <xdr:row>11</xdr:row>
      <xdr:rowOff>0</xdr:rowOff>
    </xdr:from>
    <xdr:to xmlns:xdr="http://schemas.openxmlformats.org/drawingml/2006/spreadsheetDrawing">
      <xdr:col>29</xdr:col>
      <xdr:colOff>790575</xdr:colOff>
      <xdr:row>11</xdr:row>
      <xdr:rowOff>0</xdr:rowOff>
    </xdr:to>
    <xdr:sp macro="" textlink="">
      <xdr:nvSpPr>
        <xdr:cNvPr id="5" name="Line 4"/>
        <xdr:cNvSpPr>
          <a:spLocks noChangeShapeType="1"/>
        </xdr:cNvSpPr>
      </xdr:nvSpPr>
      <xdr:spPr>
        <a:xfrm>
          <a:off x="16278225" y="2667000"/>
          <a:ext cx="283845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619125</xdr:colOff>
          <xdr:row>21</xdr:row>
          <xdr:rowOff>86360</xdr:rowOff>
        </xdr:from>
        <xdr:to xmlns:xdr="http://schemas.openxmlformats.org/drawingml/2006/spreadsheetDrawing">
          <xdr:col>10</xdr:col>
          <xdr:colOff>209550</xdr:colOff>
          <xdr:row>27</xdr:row>
          <xdr:rowOff>0</xdr:rowOff>
        </xdr:to>
        <xdr:pic macro="">
          <xdr:nvPicPr>
            <xdr:cNvPr id="6" name="Picture 1"/>
            <xdr:cNvPicPr>
              <a:picLocks noChangeAspect="1" noChangeArrowheads="1"/>
              <a:extLst>
                <a:ext uri="{84589F7E-364E-4C9E-8A38-B11213B215E9}">
                  <a14:cameraTool cellRange="$Z$18:$AG$24" spid="_x0000_s1069"/>
                </a:ext>
              </a:extLst>
            </xdr:cNvPicPr>
          </xdr:nvPicPr>
          <xdr:blipFill>
            <a:blip xmlns:r="http://schemas.openxmlformats.org/officeDocument/2006/relationships" r:embed="rId1"/>
            <a:stretch>
              <a:fillRect/>
            </a:stretch>
          </xdr:blipFill>
          <xdr:spPr>
            <a:xfrm>
              <a:off x="885825" y="5134610"/>
              <a:ext cx="5762625" cy="1313815"/>
            </a:xfrm>
            <a:prstGeom prst="rect">
              <a:avLst/>
            </a:prstGeom>
            <a:solidFill>
              <a:srgbClr val="FFFFFF" a14:legacySpreadsheetColorIndex="9" mc:Ignorable="a14"/>
            </a:solidFill>
            <a:ln w="9525">
              <a:solidFill>
                <a:srgbClr val="000000" a14:legacySpreadsheetColorIndex="64" mc:Ignorable="a1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597535</xdr:colOff>
          <xdr:row>28</xdr:row>
          <xdr:rowOff>180975</xdr:rowOff>
        </xdr:from>
        <xdr:to xmlns:xdr="http://schemas.openxmlformats.org/drawingml/2006/spreadsheetDrawing">
          <xdr:col>7</xdr:col>
          <xdr:colOff>311785</xdr:colOff>
          <xdr:row>34</xdr:row>
          <xdr:rowOff>217805</xdr:rowOff>
        </xdr:to>
        <xdr:pic macro="">
          <xdr:nvPicPr>
            <xdr:cNvPr id="7" name="Picture 2"/>
            <xdr:cNvPicPr>
              <a:picLocks noChangeAspect="1" noChangeArrowheads="1"/>
              <a:extLst>
                <a:ext uri="{84589F7E-364E-4C9E-8A38-B11213B215E9}">
                  <a14:cameraTool cellRange="$Z$28:$AE$35" spid="_x0000_s1070"/>
                </a:ext>
              </a:extLst>
            </xdr:cNvPicPr>
          </xdr:nvPicPr>
          <xdr:blipFill>
            <a:blip xmlns:r="http://schemas.openxmlformats.org/officeDocument/2006/relationships" r:embed="rId2"/>
            <a:stretch>
              <a:fillRect/>
            </a:stretch>
          </xdr:blipFill>
          <xdr:spPr>
            <a:xfrm>
              <a:off x="864235" y="6858000"/>
              <a:ext cx="3829050" cy="1408430"/>
            </a:xfrm>
            <a:prstGeom prst="rect">
              <a:avLst/>
            </a:prstGeom>
            <a:solidFill>
              <a:srgbClr val="FFFFFF" a14:legacySpreadsheetColorIndex="9" mc:Ignorable="a14"/>
            </a:solidFill>
            <a:ln w="9525">
              <a:solidFill>
                <a:srgbClr val="000000" a14:legacySpreadsheetColorIndex="64" mc:Ignorable="a1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558165</xdr:colOff>
          <xdr:row>21</xdr:row>
          <xdr:rowOff>86360</xdr:rowOff>
        </xdr:from>
        <xdr:to xmlns:xdr="http://schemas.openxmlformats.org/drawingml/2006/spreadsheetDrawing">
          <xdr:col>22</xdr:col>
          <xdr:colOff>157480</xdr:colOff>
          <xdr:row>27</xdr:row>
          <xdr:rowOff>0</xdr:rowOff>
        </xdr:to>
        <xdr:pic macro="">
          <xdr:nvPicPr>
            <xdr:cNvPr id="8" name="Picture 13"/>
            <xdr:cNvPicPr>
              <a:picLocks noChangeAspect="1" noChangeArrowheads="1"/>
              <a:extLst>
                <a:ext uri="{84589F7E-364E-4C9E-8A38-B11213B215E9}">
                  <a14:cameraTool cellRange="$Z$18:$AG$24" spid="_x0000_s1071"/>
                </a:ext>
              </a:extLst>
            </xdr:cNvPicPr>
          </xdr:nvPicPr>
          <xdr:blipFill>
            <a:blip xmlns:r="http://schemas.openxmlformats.org/officeDocument/2006/relationships" r:embed="rId3"/>
            <a:stretch>
              <a:fillRect/>
            </a:stretch>
          </xdr:blipFill>
          <xdr:spPr>
            <a:xfrm>
              <a:off x="8216265" y="5134610"/>
              <a:ext cx="5771515" cy="1313815"/>
            </a:xfrm>
            <a:prstGeom prst="rect">
              <a:avLst/>
            </a:prstGeom>
            <a:solidFill>
              <a:srgbClr val="FFFFFF" a14:legacySpreadsheetColorIndex="9" mc:Ignorable="a14"/>
            </a:solidFill>
            <a:ln w="9525">
              <a:solidFill>
                <a:srgbClr val="000000" a14:legacySpreadsheetColorIndex="64" mc:Ignorable="a1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575310</xdr:colOff>
          <xdr:row>28</xdr:row>
          <xdr:rowOff>180975</xdr:rowOff>
        </xdr:from>
        <xdr:to xmlns:xdr="http://schemas.openxmlformats.org/drawingml/2006/spreadsheetDrawing">
          <xdr:col>19</xdr:col>
          <xdr:colOff>412750</xdr:colOff>
          <xdr:row>34</xdr:row>
          <xdr:rowOff>217805</xdr:rowOff>
        </xdr:to>
        <xdr:pic macro="">
          <xdr:nvPicPr>
            <xdr:cNvPr id="9" name="Picture 14"/>
            <xdr:cNvPicPr>
              <a:picLocks noChangeAspect="1" noChangeArrowheads="1"/>
              <a:extLst>
                <a:ext uri="{84589F7E-364E-4C9E-8A38-B11213B215E9}">
                  <a14:cameraTool cellRange="$Z$28:$AE$35" spid="_x0000_s1072"/>
                </a:ext>
              </a:extLst>
            </xdr:cNvPicPr>
          </xdr:nvPicPr>
          <xdr:blipFill>
            <a:blip xmlns:r="http://schemas.openxmlformats.org/officeDocument/2006/relationships" r:embed="rId4"/>
            <a:stretch>
              <a:fillRect/>
            </a:stretch>
          </xdr:blipFill>
          <xdr:spPr>
            <a:xfrm>
              <a:off x="8233410" y="6858000"/>
              <a:ext cx="3952240" cy="1408430"/>
            </a:xfrm>
            <a:prstGeom prst="rect">
              <a:avLst/>
            </a:prstGeom>
            <a:solidFill>
              <a:srgbClr val="FFFFFF" a14:legacySpreadsheetColorIndex="9" mc:Ignorable="a14"/>
            </a:solidFill>
            <a:ln w="9525">
              <a:solidFill>
                <a:srgbClr val="000000" a14:legacySpreadsheetColorIndex="64" mc:Ignorable="a14"/>
              </a:solidFill>
              <a:miter lim="800000"/>
              <a:headEnd/>
              <a:tailEnd/>
            </a:ln>
          </xdr:spPr>
        </xdr:pic>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D4F3B5"/>
  </sheetPr>
  <dimension ref="A1:AH46"/>
  <sheetViews>
    <sheetView tabSelected="1" view="pageBreakPreview" zoomScale="70" zoomScaleNormal="70" zoomScaleSheetLayoutView="70" workbookViewId="0">
      <selection activeCell="J3" sqref="J3"/>
    </sheetView>
  </sheetViews>
  <sheetFormatPr defaultColWidth="0" defaultRowHeight="13.5" customHeight="1" zeroHeight="1"/>
  <cols>
    <col min="1" max="1" width="3.5" style="1" customWidth="1"/>
    <col min="2" max="11" width="9" style="1" customWidth="1"/>
    <col min="12" max="13" width="3.5" style="1" customWidth="1"/>
    <col min="14" max="23" width="9" style="1" customWidth="1"/>
    <col min="24" max="24" width="3.5" style="1" customWidth="1"/>
    <col min="25" max="25" width="4.125" style="1" customWidth="1"/>
    <col min="26" max="26" width="9" style="1" customWidth="1"/>
    <col min="27" max="27" width="10" style="1" customWidth="1"/>
    <col min="28" max="28" width="11.75" style="1" customWidth="1"/>
    <col min="29" max="32" width="11.625" style="1" customWidth="1"/>
    <col min="33" max="33" width="15.25" style="1" customWidth="1"/>
    <col min="34" max="34" width="6" style="2" customWidth="1"/>
    <col min="35" max="35" width="9" style="1" customWidth="1"/>
    <col min="36" max="16384" width="0" style="1" hidden="1" customWidth="1"/>
  </cols>
  <sheetData>
    <row r="1" spans="1:34" ht="18.75" customHeight="1">
      <c r="H1" s="30" t="s">
        <v>23</v>
      </c>
      <c r="K1" s="30" t="s">
        <v>33</v>
      </c>
      <c r="T1" s="30" t="s">
        <v>23</v>
      </c>
      <c r="W1" s="30" t="s">
        <v>33</v>
      </c>
    </row>
    <row r="2" spans="1:34" ht="18.75" customHeight="1">
      <c r="I2" s="33"/>
      <c r="J2" s="33"/>
      <c r="K2" s="33"/>
      <c r="U2" s="33"/>
      <c r="V2" s="33"/>
      <c r="W2" s="33"/>
    </row>
    <row r="3" spans="1:34" ht="25.5">
      <c r="I3" s="34"/>
      <c r="J3" s="34"/>
      <c r="K3" s="34"/>
      <c r="U3" s="34"/>
      <c r="V3" s="34"/>
      <c r="W3" s="34"/>
      <c r="AA3" s="61" t="s">
        <v>20</v>
      </c>
      <c r="AB3" s="75"/>
      <c r="AC3" s="75"/>
      <c r="AD3" s="75"/>
      <c r="AE3" s="75"/>
    </row>
    <row r="4" spans="1:34">
      <c r="I4" s="34"/>
      <c r="J4" s="34"/>
      <c r="K4" s="34"/>
      <c r="U4" s="34"/>
      <c r="V4" s="34"/>
      <c r="W4" s="34"/>
    </row>
    <row r="5" spans="1:34">
      <c r="I5" s="34"/>
      <c r="J5" s="34"/>
      <c r="K5" s="34"/>
      <c r="U5" s="34"/>
      <c r="V5" s="34"/>
      <c r="W5" s="34"/>
    </row>
    <row r="6" spans="1:34">
      <c r="I6" s="7"/>
      <c r="J6" s="7"/>
      <c r="K6" s="7"/>
      <c r="U6" s="7"/>
      <c r="V6" s="7"/>
      <c r="W6" s="7"/>
    </row>
    <row r="7" spans="1:34" s="3" customFormat="1" ht="26.25" customHeight="1">
      <c r="B7" s="6" t="s">
        <v>1</v>
      </c>
      <c r="C7" s="6"/>
      <c r="D7" s="6"/>
      <c r="E7" s="6"/>
      <c r="F7" s="6"/>
      <c r="G7" s="6"/>
      <c r="H7" s="6"/>
      <c r="I7" s="6"/>
      <c r="J7" s="6"/>
      <c r="K7" s="6"/>
      <c r="N7" s="6" t="s">
        <v>1</v>
      </c>
      <c r="O7" s="6"/>
      <c r="P7" s="6"/>
      <c r="Q7" s="6"/>
      <c r="R7" s="6"/>
      <c r="S7" s="6"/>
      <c r="T7" s="6"/>
      <c r="U7" s="6"/>
      <c r="V7" s="6"/>
      <c r="W7" s="6"/>
      <c r="AA7" s="62" t="s">
        <v>47</v>
      </c>
      <c r="AH7" s="90"/>
    </row>
    <row r="8" spans="1:34" s="3" customFormat="1" ht="18.75" customHeight="1">
      <c r="B8" s="7" t="s">
        <v>2</v>
      </c>
      <c r="C8" s="7"/>
      <c r="D8" s="7"/>
      <c r="E8" s="7"/>
      <c r="F8" s="7"/>
      <c r="G8" s="7"/>
      <c r="H8" s="7"/>
      <c r="I8" s="7"/>
      <c r="J8" s="7"/>
      <c r="K8" s="7"/>
      <c r="N8" s="7" t="s">
        <v>2</v>
      </c>
      <c r="O8" s="7"/>
      <c r="P8" s="7"/>
      <c r="Q8" s="7"/>
      <c r="R8" s="7"/>
      <c r="S8" s="7"/>
      <c r="T8" s="7"/>
      <c r="U8" s="7"/>
      <c r="V8" s="7"/>
      <c r="W8" s="7"/>
      <c r="AA8" s="63" t="s">
        <v>48</v>
      </c>
      <c r="AH8" s="90"/>
    </row>
    <row r="9" spans="1:34" s="3" customFormat="1" ht="18.75" customHeight="1">
      <c r="F9" s="23" t="s">
        <v>15</v>
      </c>
      <c r="G9" s="23"/>
      <c r="R9" s="23" t="s">
        <v>28</v>
      </c>
      <c r="S9" s="23"/>
      <c r="AA9" s="3" t="s">
        <v>49</v>
      </c>
      <c r="AH9" s="90"/>
    </row>
    <row r="10" spans="1:34" s="3" customFormat="1" ht="18.75" customHeight="1">
      <c r="H10" s="30"/>
      <c r="K10" s="30"/>
      <c r="AA10" s="3" t="s">
        <v>50</v>
      </c>
      <c r="AH10" s="90"/>
    </row>
    <row r="11" spans="1:34" s="3" customFormat="1" ht="24" customHeight="1">
      <c r="E11" s="22" t="s">
        <v>4</v>
      </c>
      <c r="F11" s="24" t="s">
        <v>18</v>
      </c>
      <c r="G11" s="27"/>
      <c r="H11" s="31"/>
      <c r="I11" s="31"/>
      <c r="J11" s="31"/>
      <c r="K11" s="31"/>
      <c r="Q11" s="22" t="s">
        <v>4</v>
      </c>
      <c r="R11" s="24" t="s">
        <v>18</v>
      </c>
      <c r="S11" s="47" t="str">
        <f>IF(G11="","",G11)</f>
        <v/>
      </c>
      <c r="T11" s="47"/>
      <c r="U11" s="47"/>
      <c r="V11" s="47"/>
      <c r="W11" s="47"/>
      <c r="AA11" s="64" t="s">
        <v>51</v>
      </c>
      <c r="AB11" s="64"/>
      <c r="AC11" s="64"/>
      <c r="AD11" s="64"/>
      <c r="AH11" s="90"/>
    </row>
    <row r="12" spans="1:34" s="3" customFormat="1" ht="24" customHeight="1">
      <c r="E12" s="1"/>
      <c r="F12" s="24" t="s">
        <v>19</v>
      </c>
      <c r="G12" s="27"/>
      <c r="H12" s="31"/>
      <c r="I12" s="31"/>
      <c r="J12" s="31"/>
      <c r="K12" s="31"/>
      <c r="Q12" s="1"/>
      <c r="R12" s="24" t="s">
        <v>19</v>
      </c>
      <c r="S12" s="47" t="str">
        <f>IF(G12="","",G12)</f>
        <v/>
      </c>
      <c r="T12" s="47"/>
      <c r="U12" s="47"/>
      <c r="V12" s="47"/>
      <c r="W12" s="47"/>
      <c r="AA12" s="65"/>
      <c r="AB12" s="76">
        <v>0.7</v>
      </c>
      <c r="AC12" s="76"/>
      <c r="AD12" s="65"/>
      <c r="AH12" s="90"/>
    </row>
    <row r="13" spans="1:34" s="3" customFormat="1" ht="18.75" customHeight="1">
      <c r="O13" s="41"/>
      <c r="P13" s="41"/>
      <c r="Q13" s="41"/>
      <c r="R13" s="41"/>
      <c r="S13" s="41"/>
      <c r="T13" s="41"/>
      <c r="U13" s="41"/>
      <c r="V13" s="41"/>
      <c r="W13" s="41"/>
      <c r="AA13" s="3" t="s">
        <v>53</v>
      </c>
      <c r="AH13" s="90"/>
    </row>
    <row r="14" spans="1:34" s="3" customFormat="1" ht="18.75" customHeight="1">
      <c r="A14" s="5"/>
      <c r="B14" s="8" t="s">
        <v>8</v>
      </c>
      <c r="C14" s="16"/>
      <c r="D14" s="19"/>
      <c r="E14" s="19"/>
      <c r="F14" s="19"/>
      <c r="G14" s="19"/>
      <c r="H14" s="19"/>
      <c r="I14" s="19"/>
      <c r="J14" s="19"/>
      <c r="K14" s="19"/>
      <c r="L14" s="5"/>
      <c r="M14" s="39"/>
      <c r="N14" s="8" t="s">
        <v>8</v>
      </c>
      <c r="O14" s="42" t="str">
        <f>IF(C14="","",C14)</f>
        <v/>
      </c>
      <c r="P14" s="42"/>
      <c r="Q14" s="42"/>
      <c r="R14" s="42"/>
      <c r="S14" s="42"/>
      <c r="T14" s="42"/>
      <c r="U14" s="42"/>
      <c r="V14" s="42"/>
      <c r="W14" s="42"/>
      <c r="X14" s="39"/>
      <c r="AH14" s="90"/>
    </row>
    <row r="15" spans="1:34" ht="18" customHeight="1"/>
    <row r="16" spans="1:34" ht="18" customHeight="1">
      <c r="B16" s="1" t="s">
        <v>12</v>
      </c>
      <c r="N16" s="1" t="s">
        <v>12</v>
      </c>
    </row>
    <row r="17" spans="2:33" ht="18" customHeight="1">
      <c r="B17" s="9" t="s">
        <v>13</v>
      </c>
      <c r="C17" s="17"/>
      <c r="D17" s="17"/>
      <c r="E17" s="17"/>
      <c r="F17" s="17"/>
      <c r="G17" s="17"/>
      <c r="H17" s="17"/>
      <c r="I17" s="17"/>
      <c r="J17" s="17"/>
      <c r="K17" s="36"/>
      <c r="N17" s="9" t="s">
        <v>13</v>
      </c>
      <c r="O17" s="17"/>
      <c r="P17" s="17"/>
      <c r="Q17" s="17"/>
      <c r="R17" s="17"/>
      <c r="S17" s="17"/>
      <c r="T17" s="17"/>
      <c r="U17" s="17"/>
      <c r="V17" s="17"/>
      <c r="W17" s="36"/>
    </row>
    <row r="18" spans="2:33" ht="18" customHeight="1">
      <c r="B18" s="10"/>
      <c r="C18" s="12"/>
      <c r="D18" s="12"/>
      <c r="E18" s="12"/>
      <c r="F18" s="12"/>
      <c r="G18" s="12"/>
      <c r="H18" s="12"/>
      <c r="I18" s="12"/>
      <c r="J18" s="12"/>
      <c r="K18" s="37"/>
      <c r="N18" s="10"/>
      <c r="O18" s="12"/>
      <c r="P18" s="12"/>
      <c r="Q18" s="12"/>
      <c r="R18" s="12"/>
      <c r="S18" s="12"/>
      <c r="T18" s="12"/>
      <c r="U18" s="12"/>
      <c r="V18" s="12"/>
      <c r="W18" s="37"/>
      <c r="Z18" s="50"/>
      <c r="AA18" s="66" t="s">
        <v>54</v>
      </c>
      <c r="AB18" s="77" t="s">
        <v>0</v>
      </c>
      <c r="AC18" s="85"/>
      <c r="AD18" s="85"/>
      <c r="AE18" s="85"/>
      <c r="AF18" s="85"/>
      <c r="AG18" s="78"/>
    </row>
    <row r="19" spans="2:33" ht="18" customHeight="1">
      <c r="B19" s="10"/>
      <c r="C19" s="12"/>
      <c r="D19" s="12"/>
      <c r="E19" s="12"/>
      <c r="F19" s="12"/>
      <c r="G19" s="12"/>
      <c r="H19" s="12"/>
      <c r="I19" s="12"/>
      <c r="J19" s="12"/>
      <c r="K19" s="37"/>
      <c r="N19" s="10"/>
      <c r="O19" s="12"/>
      <c r="P19" s="12"/>
      <c r="Q19" s="12"/>
      <c r="R19" s="12"/>
      <c r="S19" s="12"/>
      <c r="T19" s="12"/>
      <c r="U19" s="12"/>
      <c r="V19" s="12"/>
      <c r="W19" s="37"/>
      <c r="Z19" s="51" t="s">
        <v>35</v>
      </c>
      <c r="AA19" s="67"/>
      <c r="AB19" s="78" t="s">
        <v>36</v>
      </c>
      <c r="AC19" s="86" t="s">
        <v>5</v>
      </c>
      <c r="AD19" s="86" t="s">
        <v>67</v>
      </c>
      <c r="AE19" s="86" t="s">
        <v>74</v>
      </c>
      <c r="AF19" s="82" t="s">
        <v>79</v>
      </c>
      <c r="AG19" s="89" t="s">
        <v>80</v>
      </c>
    </row>
    <row r="20" spans="2:33" ht="18" customHeight="1">
      <c r="B20" s="10"/>
      <c r="C20" s="12"/>
      <c r="D20" s="12"/>
      <c r="E20" s="12"/>
      <c r="F20" s="12"/>
      <c r="G20" s="12"/>
      <c r="H20" s="12"/>
      <c r="I20" s="12"/>
      <c r="J20" s="12"/>
      <c r="K20" s="37"/>
      <c r="N20" s="10"/>
      <c r="O20" s="12"/>
      <c r="P20" s="12"/>
      <c r="Q20" s="12"/>
      <c r="R20" s="12"/>
      <c r="S20" s="12"/>
      <c r="T20" s="12"/>
      <c r="U20" s="12"/>
      <c r="V20" s="12"/>
      <c r="W20" s="37"/>
      <c r="Z20" s="52" t="s">
        <v>41</v>
      </c>
      <c r="AA20" s="68"/>
      <c r="AB20" s="79" t="s">
        <v>57</v>
      </c>
      <c r="AC20" s="82" t="s">
        <v>57</v>
      </c>
      <c r="AD20" s="82" t="s">
        <v>68</v>
      </c>
      <c r="AE20" s="82" t="s">
        <v>32</v>
      </c>
      <c r="AF20" s="82" t="s">
        <v>38</v>
      </c>
      <c r="AG20" s="82" t="s">
        <v>32</v>
      </c>
    </row>
    <row r="21" spans="2:33" ht="18" customHeight="1">
      <c r="B21" s="10"/>
      <c r="C21" s="12"/>
      <c r="D21" s="12"/>
      <c r="E21" s="12"/>
      <c r="F21" s="12"/>
      <c r="G21" s="12"/>
      <c r="H21" s="12"/>
      <c r="I21" s="12"/>
      <c r="J21" s="12"/>
      <c r="K21" s="37"/>
      <c r="N21" s="10"/>
      <c r="O21" s="12"/>
      <c r="P21" s="12"/>
      <c r="Q21" s="12"/>
      <c r="R21" s="12"/>
      <c r="S21" s="12"/>
      <c r="T21" s="12"/>
      <c r="U21" s="12"/>
      <c r="V21" s="12"/>
      <c r="W21" s="37"/>
      <c r="Z21" s="53" t="s">
        <v>42</v>
      </c>
      <c r="AA21" s="68"/>
      <c r="AB21" s="79" t="s">
        <v>31</v>
      </c>
      <c r="AC21" s="82" t="s">
        <v>16</v>
      </c>
      <c r="AD21" s="82" t="s">
        <v>27</v>
      </c>
      <c r="AE21" s="82" t="s">
        <v>75</v>
      </c>
      <c r="AF21" s="82" t="s">
        <v>17</v>
      </c>
      <c r="AG21" s="82" t="s">
        <v>27</v>
      </c>
    </row>
    <row r="22" spans="2:33" ht="18" customHeight="1">
      <c r="B22" s="10"/>
      <c r="C22" s="12"/>
      <c r="D22" s="12"/>
      <c r="E22" s="12"/>
      <c r="F22" s="12"/>
      <c r="G22" s="12"/>
      <c r="H22" s="12"/>
      <c r="I22" s="12"/>
      <c r="J22" s="12"/>
      <c r="K22" s="37"/>
      <c r="N22" s="10"/>
      <c r="O22" s="12"/>
      <c r="P22" s="12"/>
      <c r="Q22" s="12"/>
      <c r="R22" s="12"/>
      <c r="S22" s="12"/>
      <c r="T22" s="12"/>
      <c r="U22" s="12"/>
      <c r="V22" s="12"/>
      <c r="W22" s="37"/>
      <c r="Z22" s="53" t="s">
        <v>44</v>
      </c>
      <c r="AA22" s="68"/>
      <c r="AB22" s="79" t="s">
        <v>40</v>
      </c>
      <c r="AC22" s="82" t="s">
        <v>17</v>
      </c>
      <c r="AD22" s="82" t="s">
        <v>17</v>
      </c>
      <c r="AE22" s="82" t="s">
        <v>76</v>
      </c>
      <c r="AF22" s="82" t="s">
        <v>62</v>
      </c>
      <c r="AG22" s="82" t="s">
        <v>76</v>
      </c>
    </row>
    <row r="23" spans="2:33" ht="18" customHeight="1">
      <c r="B23" s="10"/>
      <c r="C23" s="12"/>
      <c r="D23" s="12"/>
      <c r="E23" s="12"/>
      <c r="F23" s="12"/>
      <c r="G23" s="12"/>
      <c r="H23" s="12"/>
      <c r="I23" s="12"/>
      <c r="J23" s="12"/>
      <c r="K23" s="37"/>
      <c r="N23" s="10"/>
      <c r="O23" s="12"/>
      <c r="P23" s="12"/>
      <c r="Q23" s="12"/>
      <c r="R23" s="12"/>
      <c r="S23" s="12"/>
      <c r="T23" s="12"/>
      <c r="U23" s="12"/>
      <c r="V23" s="12"/>
      <c r="W23" s="37"/>
      <c r="Z23" s="53" t="s">
        <v>22</v>
      </c>
      <c r="AA23" s="68"/>
      <c r="AB23" s="79" t="s">
        <v>58</v>
      </c>
      <c r="AC23" s="82" t="s">
        <v>46</v>
      </c>
      <c r="AD23" s="82" t="s">
        <v>46</v>
      </c>
      <c r="AE23" s="82" t="s">
        <v>65</v>
      </c>
      <c r="AF23" s="82" t="s">
        <v>69</v>
      </c>
      <c r="AG23" s="82" t="s">
        <v>58</v>
      </c>
    </row>
    <row r="24" spans="2:33" ht="18" customHeight="1">
      <c r="B24" s="10"/>
      <c r="C24" s="12"/>
      <c r="D24" s="12"/>
      <c r="E24" s="12"/>
      <c r="F24" s="12"/>
      <c r="G24" s="12"/>
      <c r="H24" s="12"/>
      <c r="I24" s="12"/>
      <c r="J24" s="12"/>
      <c r="K24" s="37"/>
      <c r="N24" s="10"/>
      <c r="O24" s="12"/>
      <c r="P24" s="12"/>
      <c r="Q24" s="12"/>
      <c r="R24" s="12"/>
      <c r="S24" s="12"/>
      <c r="T24" s="12"/>
      <c r="U24" s="12"/>
      <c r="V24" s="12"/>
      <c r="W24" s="37"/>
      <c r="Z24" s="52" t="s">
        <v>45</v>
      </c>
      <c r="AA24" s="68"/>
      <c r="AB24" s="79" t="s">
        <v>59</v>
      </c>
      <c r="AC24" s="82" t="s">
        <v>25</v>
      </c>
      <c r="AD24" s="82" t="s">
        <v>69</v>
      </c>
      <c r="AE24" s="82" t="s">
        <v>66</v>
      </c>
      <c r="AF24" s="82" t="s">
        <v>59</v>
      </c>
      <c r="AG24" s="82" t="s">
        <v>66</v>
      </c>
    </row>
    <row r="25" spans="2:33" ht="18.75" customHeight="1">
      <c r="B25" s="10"/>
      <c r="C25" s="12"/>
      <c r="D25" s="12"/>
      <c r="E25" s="12"/>
      <c r="F25" s="12"/>
      <c r="G25" s="12"/>
      <c r="H25" s="12"/>
      <c r="I25" s="12"/>
      <c r="J25" s="12"/>
      <c r="K25" s="37"/>
      <c r="N25" s="10"/>
      <c r="O25" s="12"/>
      <c r="P25" s="12"/>
      <c r="Q25" s="12"/>
      <c r="R25" s="12"/>
      <c r="S25" s="12"/>
      <c r="T25" s="12"/>
      <c r="U25" s="12"/>
      <c r="V25" s="12"/>
      <c r="W25" s="37"/>
    </row>
    <row r="26" spans="2:33" ht="18.75" customHeight="1">
      <c r="B26" s="10"/>
      <c r="C26" s="12"/>
      <c r="D26" s="12"/>
      <c r="E26" s="12"/>
      <c r="F26" s="12"/>
      <c r="G26" s="12"/>
      <c r="H26" s="12"/>
      <c r="I26" s="12"/>
      <c r="J26" s="12"/>
      <c r="K26" s="37"/>
      <c r="N26" s="10"/>
      <c r="O26" s="12"/>
      <c r="P26" s="12"/>
      <c r="Q26" s="12"/>
      <c r="R26" s="12"/>
      <c r="S26" s="12"/>
      <c r="T26" s="12"/>
      <c r="U26" s="12"/>
      <c r="V26" s="12"/>
      <c r="W26" s="37"/>
    </row>
    <row r="27" spans="2:33" ht="18.75" customHeight="1">
      <c r="B27" s="10"/>
      <c r="C27" s="12"/>
      <c r="D27" s="12"/>
      <c r="E27" s="12"/>
      <c r="F27" s="12"/>
      <c r="G27" s="12"/>
      <c r="H27" s="12"/>
      <c r="I27" s="12"/>
      <c r="J27" s="12"/>
      <c r="K27" s="37"/>
      <c r="N27" s="10"/>
      <c r="O27" s="12"/>
      <c r="P27" s="12"/>
      <c r="Q27" s="12"/>
      <c r="R27" s="12"/>
      <c r="S27" s="12"/>
      <c r="T27" s="12"/>
      <c r="U27" s="12"/>
      <c r="V27" s="12"/>
      <c r="W27" s="37"/>
    </row>
    <row r="28" spans="2:33" ht="18" customHeight="1">
      <c r="B28" s="10"/>
      <c r="C28" s="12"/>
      <c r="D28" s="12"/>
      <c r="E28" s="12"/>
      <c r="F28" s="12"/>
      <c r="G28" s="12"/>
      <c r="H28" s="12"/>
      <c r="I28" s="12"/>
      <c r="J28" s="12"/>
      <c r="K28" s="37"/>
      <c r="N28" s="10"/>
      <c r="O28" s="12"/>
      <c r="P28" s="12"/>
      <c r="Q28" s="12"/>
      <c r="R28" s="12"/>
      <c r="S28" s="12"/>
      <c r="T28" s="12"/>
      <c r="U28" s="12"/>
      <c r="V28" s="12"/>
      <c r="W28" s="37"/>
      <c r="Z28" s="54"/>
      <c r="AA28" s="69" t="s">
        <v>55</v>
      </c>
      <c r="AB28" s="77" t="s">
        <v>61</v>
      </c>
      <c r="AC28" s="78"/>
      <c r="AD28" s="77" t="s">
        <v>6</v>
      </c>
      <c r="AE28" s="78"/>
    </row>
    <row r="29" spans="2:33" ht="18" customHeight="1">
      <c r="B29" s="10"/>
      <c r="C29" s="12"/>
      <c r="D29" s="12"/>
      <c r="E29" s="12"/>
      <c r="F29" s="12"/>
      <c r="G29" s="12"/>
      <c r="H29" s="12"/>
      <c r="I29" s="12"/>
      <c r="J29" s="12"/>
      <c r="K29" s="37"/>
      <c r="N29" s="10"/>
      <c r="O29" s="12"/>
      <c r="P29" s="12"/>
      <c r="Q29" s="12"/>
      <c r="R29" s="12"/>
      <c r="S29" s="12"/>
      <c r="T29" s="12"/>
      <c r="U29" s="12"/>
      <c r="V29" s="12"/>
      <c r="W29" s="37"/>
      <c r="Z29" s="55" t="s">
        <v>35</v>
      </c>
      <c r="AA29" s="70"/>
      <c r="AB29" s="80" t="s">
        <v>60</v>
      </c>
      <c r="AC29" s="87" t="s">
        <v>63</v>
      </c>
      <c r="AD29" s="87" t="s">
        <v>70</v>
      </c>
      <c r="AE29" s="87" t="s">
        <v>77</v>
      </c>
    </row>
    <row r="30" spans="2:33" ht="18" customHeight="1">
      <c r="B30" s="10"/>
      <c r="C30" s="12"/>
      <c r="D30" s="12"/>
      <c r="E30" s="12"/>
      <c r="F30" s="12"/>
      <c r="G30" s="12"/>
      <c r="H30" s="12"/>
      <c r="I30" s="12"/>
      <c r="J30" s="12"/>
      <c r="K30" s="37"/>
      <c r="N30" s="10"/>
      <c r="O30" s="12"/>
      <c r="P30" s="12"/>
      <c r="Q30" s="12"/>
      <c r="R30" s="12"/>
      <c r="S30" s="12"/>
      <c r="T30" s="12"/>
      <c r="U30" s="12"/>
      <c r="V30" s="12"/>
      <c r="W30" s="37"/>
      <c r="Z30" s="56"/>
      <c r="AA30" s="71"/>
      <c r="AB30" s="81" t="s">
        <v>52</v>
      </c>
      <c r="AC30" s="81" t="s">
        <v>52</v>
      </c>
      <c r="AD30" s="81" t="s">
        <v>71</v>
      </c>
      <c r="AE30" s="88" t="s">
        <v>78</v>
      </c>
    </row>
    <row r="31" spans="2:33" ht="18" customHeight="1">
      <c r="B31" s="10"/>
      <c r="C31" s="12"/>
      <c r="D31" s="12"/>
      <c r="E31" s="12"/>
      <c r="F31" s="12"/>
      <c r="G31" s="12"/>
      <c r="H31" s="12"/>
      <c r="I31" s="12"/>
      <c r="J31" s="12"/>
      <c r="K31" s="37"/>
      <c r="N31" s="10"/>
      <c r="O31" s="12"/>
      <c r="P31" s="12"/>
      <c r="Q31" s="12"/>
      <c r="R31" s="12"/>
      <c r="S31" s="12"/>
      <c r="T31" s="12"/>
      <c r="U31" s="12"/>
      <c r="V31" s="12"/>
      <c r="W31" s="37"/>
      <c r="Z31" s="52" t="s">
        <v>41</v>
      </c>
      <c r="AA31" s="68"/>
      <c r="AB31" s="82" t="s">
        <v>29</v>
      </c>
      <c r="AC31" s="82" t="s">
        <v>16</v>
      </c>
      <c r="AD31" s="82" t="s">
        <v>40</v>
      </c>
      <c r="AE31" s="82" t="s">
        <v>56</v>
      </c>
    </row>
    <row r="32" spans="2:33" ht="18" customHeight="1">
      <c r="B32" s="10"/>
      <c r="C32" s="12"/>
      <c r="D32" s="12"/>
      <c r="E32" s="12"/>
      <c r="F32" s="12"/>
      <c r="G32" s="12"/>
      <c r="H32" s="12"/>
      <c r="I32" s="12"/>
      <c r="J32" s="12"/>
      <c r="K32" s="37"/>
      <c r="N32" s="10"/>
      <c r="O32" s="12"/>
      <c r="P32" s="12"/>
      <c r="Q32" s="12"/>
      <c r="R32" s="12"/>
      <c r="S32" s="12"/>
      <c r="T32" s="12"/>
      <c r="U32" s="12"/>
      <c r="V32" s="12"/>
      <c r="W32" s="37"/>
      <c r="Z32" s="53" t="s">
        <v>42</v>
      </c>
      <c r="AA32" s="68"/>
      <c r="AB32" s="82" t="s">
        <v>40</v>
      </c>
      <c r="AC32" s="82" t="s">
        <v>64</v>
      </c>
      <c r="AD32" s="82" t="s">
        <v>46</v>
      </c>
      <c r="AE32" s="82" t="s">
        <v>59</v>
      </c>
    </row>
    <row r="33" spans="1:34" ht="18" customHeight="1">
      <c r="B33" s="10"/>
      <c r="C33" s="12"/>
      <c r="D33" s="12"/>
      <c r="E33" s="12"/>
      <c r="F33" s="12"/>
      <c r="G33" s="12"/>
      <c r="H33" s="12"/>
      <c r="I33" s="12"/>
      <c r="J33" s="12"/>
      <c r="K33" s="37"/>
      <c r="N33" s="10"/>
      <c r="O33" s="12"/>
      <c r="P33" s="12"/>
      <c r="Q33" s="12"/>
      <c r="R33" s="12"/>
      <c r="S33" s="12"/>
      <c r="T33" s="12"/>
      <c r="U33" s="12"/>
      <c r="V33" s="12"/>
      <c r="W33" s="37"/>
      <c r="Z33" s="53" t="s">
        <v>44</v>
      </c>
      <c r="AA33" s="68"/>
      <c r="AB33" s="82" t="s">
        <v>62</v>
      </c>
      <c r="AC33" s="82" t="s">
        <v>65</v>
      </c>
      <c r="AD33" s="82" t="s">
        <v>66</v>
      </c>
      <c r="AE33" s="82" t="s">
        <v>72</v>
      </c>
    </row>
    <row r="34" spans="1:34" ht="18" customHeight="1">
      <c r="B34" s="10"/>
      <c r="C34" s="12"/>
      <c r="D34" s="12"/>
      <c r="E34" s="12"/>
      <c r="F34" s="12"/>
      <c r="G34" s="12"/>
      <c r="H34" s="12"/>
      <c r="I34" s="12"/>
      <c r="J34" s="12"/>
      <c r="K34" s="37"/>
      <c r="N34" s="10"/>
      <c r="O34" s="12"/>
      <c r="P34" s="12"/>
      <c r="Q34" s="12"/>
      <c r="R34" s="12"/>
      <c r="S34" s="12"/>
      <c r="T34" s="12"/>
      <c r="U34" s="12"/>
      <c r="V34" s="12"/>
      <c r="W34" s="37"/>
      <c r="Z34" s="53" t="s">
        <v>22</v>
      </c>
      <c r="AA34" s="68"/>
      <c r="AB34" s="82" t="s">
        <v>56</v>
      </c>
      <c r="AC34" s="82" t="s">
        <v>46</v>
      </c>
      <c r="AD34" s="82" t="s">
        <v>72</v>
      </c>
      <c r="AE34" s="82" t="s">
        <v>73</v>
      </c>
    </row>
    <row r="35" spans="1:34" ht="18" customHeight="1">
      <c r="B35" s="10"/>
      <c r="C35" s="12"/>
      <c r="D35" s="12"/>
      <c r="E35" s="12"/>
      <c r="F35" s="12"/>
      <c r="G35" s="12"/>
      <c r="H35" s="12"/>
      <c r="I35" s="12"/>
      <c r="J35" s="12"/>
      <c r="K35" s="37"/>
      <c r="N35" s="10"/>
      <c r="O35" s="12"/>
      <c r="P35" s="12"/>
      <c r="Q35" s="12"/>
      <c r="R35" s="12"/>
      <c r="S35" s="12"/>
      <c r="T35" s="12"/>
      <c r="U35" s="12"/>
      <c r="V35" s="12"/>
      <c r="W35" s="37"/>
      <c r="Z35" s="52" t="s">
        <v>45</v>
      </c>
      <c r="AA35" s="68"/>
      <c r="AB35" s="82" t="s">
        <v>43</v>
      </c>
      <c r="AC35" s="82" t="s">
        <v>66</v>
      </c>
      <c r="AD35" s="82" t="s">
        <v>73</v>
      </c>
      <c r="AE35" s="82" t="s">
        <v>73</v>
      </c>
    </row>
    <row r="36" spans="1:34" ht="18" customHeight="1">
      <c r="B36" s="10"/>
      <c r="C36" s="12"/>
      <c r="D36" s="12"/>
      <c r="E36" s="12"/>
      <c r="F36" s="12"/>
      <c r="G36" s="12"/>
      <c r="H36" s="12"/>
      <c r="I36" s="12"/>
      <c r="J36" s="12"/>
      <c r="K36" s="37"/>
      <c r="N36" s="10"/>
      <c r="O36" s="12"/>
      <c r="P36" s="12"/>
      <c r="Q36" s="12"/>
      <c r="R36" s="12"/>
      <c r="S36" s="12"/>
      <c r="T36" s="12"/>
      <c r="U36" s="12"/>
      <c r="V36" s="12"/>
      <c r="W36" s="37"/>
      <c r="Z36" s="57"/>
      <c r="AA36" s="72"/>
      <c r="AB36" s="83"/>
      <c r="AC36" s="83"/>
      <c r="AD36" s="83"/>
      <c r="AE36" s="83"/>
    </row>
    <row r="37" spans="1:34" ht="18.75" customHeight="1">
      <c r="B37" s="10"/>
      <c r="C37" s="12"/>
      <c r="D37" s="12"/>
      <c r="E37" s="12"/>
      <c r="F37" s="12"/>
      <c r="G37" s="12"/>
      <c r="H37" s="12"/>
      <c r="I37" s="12"/>
      <c r="J37" s="12"/>
      <c r="K37" s="37"/>
      <c r="N37" s="10"/>
      <c r="O37" s="12"/>
      <c r="P37" s="12"/>
      <c r="Q37" s="12"/>
      <c r="R37" s="12"/>
      <c r="S37" s="12"/>
      <c r="T37" s="12"/>
      <c r="U37" s="12"/>
      <c r="V37" s="12"/>
      <c r="W37" s="37"/>
    </row>
    <row r="38" spans="1:34" ht="14.25">
      <c r="B38" s="10"/>
      <c r="C38" s="12"/>
      <c r="D38" s="12"/>
      <c r="E38" s="12"/>
      <c r="F38" s="12"/>
      <c r="G38" s="12"/>
      <c r="H38" s="12"/>
      <c r="I38" s="12"/>
      <c r="J38" s="12"/>
      <c r="K38" s="37"/>
      <c r="N38" s="10"/>
      <c r="O38" s="12"/>
      <c r="P38" s="12"/>
      <c r="Q38" s="12"/>
      <c r="R38" s="12"/>
      <c r="S38" s="12"/>
      <c r="T38" s="12"/>
      <c r="U38" s="12"/>
      <c r="V38" s="12"/>
      <c r="W38" s="37"/>
      <c r="Z38" s="58" t="s">
        <v>83</v>
      </c>
      <c r="AA38" s="73" t="s">
        <v>86</v>
      </c>
      <c r="AB38" s="73"/>
      <c r="AC38" s="73"/>
      <c r="AD38" s="73"/>
      <c r="AE38" s="73"/>
      <c r="AF38" s="73"/>
      <c r="AG38" s="73"/>
    </row>
    <row r="39" spans="1:34" ht="14.25">
      <c r="B39" s="11"/>
      <c r="C39" s="18"/>
      <c r="D39" s="18"/>
      <c r="E39" s="18"/>
      <c r="F39" s="18"/>
      <c r="G39" s="18"/>
      <c r="H39" s="18"/>
      <c r="I39" s="18"/>
      <c r="J39" s="18"/>
      <c r="K39" s="38"/>
      <c r="N39" s="11"/>
      <c r="O39" s="18"/>
      <c r="P39" s="18"/>
      <c r="Q39" s="18"/>
      <c r="R39" s="18"/>
      <c r="S39" s="18"/>
      <c r="T39" s="18"/>
      <c r="U39" s="18"/>
      <c r="V39" s="18"/>
      <c r="W39" s="38"/>
      <c r="Z39" s="59"/>
      <c r="AA39" s="73"/>
      <c r="AB39" s="73"/>
      <c r="AC39" s="73"/>
      <c r="AD39" s="73"/>
      <c r="AE39" s="73"/>
      <c r="AF39" s="73"/>
      <c r="AG39" s="73"/>
    </row>
    <row r="40" spans="1:34" ht="21" customHeight="1">
      <c r="B40" s="12"/>
      <c r="C40" s="12"/>
      <c r="D40" s="20" t="s">
        <v>3</v>
      </c>
      <c r="E40" s="20"/>
      <c r="F40" s="25"/>
      <c r="G40" s="28" t="s">
        <v>9</v>
      </c>
      <c r="H40" s="25"/>
      <c r="I40" s="28" t="s">
        <v>26</v>
      </c>
      <c r="J40" s="25"/>
      <c r="K40" s="28" t="s">
        <v>34</v>
      </c>
      <c r="N40" s="12"/>
      <c r="O40" s="12"/>
      <c r="P40" s="20" t="s">
        <v>14</v>
      </c>
      <c r="Q40" s="20"/>
      <c r="R40" s="25"/>
      <c r="S40" s="28" t="s">
        <v>9</v>
      </c>
      <c r="T40" s="25"/>
      <c r="U40" s="28" t="s">
        <v>26</v>
      </c>
      <c r="V40" s="25"/>
      <c r="W40" s="28" t="s">
        <v>34</v>
      </c>
      <c r="AB40" s="84"/>
      <c r="AC40" s="84"/>
      <c r="AD40" s="84"/>
      <c r="AE40" s="84"/>
      <c r="AF40" s="84"/>
      <c r="AG40" s="84"/>
      <c r="AH40" s="84"/>
    </row>
    <row r="41" spans="1:34" ht="21" customHeight="1">
      <c r="B41" s="13" t="s">
        <v>10</v>
      </c>
      <c r="C41" s="13"/>
      <c r="D41" s="21"/>
      <c r="E41" s="21"/>
      <c r="F41" s="26" t="s">
        <v>21</v>
      </c>
      <c r="G41" s="29"/>
      <c r="H41" s="32" t="s">
        <v>24</v>
      </c>
      <c r="I41" s="35" t="str">
        <f>IF(G41="","",D41*G41/1000)</f>
        <v/>
      </c>
      <c r="J41" s="26" t="s">
        <v>30</v>
      </c>
      <c r="K41" s="21"/>
      <c r="N41" s="40" t="s">
        <v>10</v>
      </c>
      <c r="O41" s="40"/>
      <c r="P41" s="21"/>
      <c r="Q41" s="21"/>
      <c r="R41" s="26" t="s">
        <v>21</v>
      </c>
      <c r="S41" s="29"/>
      <c r="T41" s="32" t="s">
        <v>24</v>
      </c>
      <c r="U41" s="35" t="str">
        <f>IF(S41="","",P41*S41/1000)</f>
        <v/>
      </c>
      <c r="V41" s="26" t="s">
        <v>30</v>
      </c>
      <c r="W41" s="35" t="str">
        <f>IF(Q42="","",Q42+U42)</f>
        <v/>
      </c>
      <c r="Z41" s="60" t="s">
        <v>84</v>
      </c>
      <c r="AA41" s="74" t="s">
        <v>85</v>
      </c>
      <c r="AB41" s="74"/>
      <c r="AC41" s="74"/>
      <c r="AD41" s="74"/>
      <c r="AE41" s="74"/>
      <c r="AF41" s="74"/>
      <c r="AG41" s="74"/>
      <c r="AH41" s="84"/>
    </row>
    <row r="42" spans="1:34" ht="21" customHeight="1">
      <c r="B42" s="14" t="s">
        <v>87</v>
      </c>
      <c r="C42" s="14"/>
      <c r="D42" s="14"/>
      <c r="E42" s="14"/>
      <c r="F42" s="14"/>
      <c r="G42" s="14"/>
      <c r="H42" s="14"/>
      <c r="I42" s="14"/>
      <c r="J42" s="14"/>
      <c r="K42" s="14"/>
      <c r="M42" s="3"/>
      <c r="N42" s="40" t="s">
        <v>11</v>
      </c>
      <c r="O42" s="40"/>
      <c r="P42" s="44"/>
      <c r="Q42" s="45"/>
      <c r="R42" s="46" t="s">
        <v>37</v>
      </c>
      <c r="S42" s="46"/>
      <c r="T42" s="26" t="s">
        <v>39</v>
      </c>
      <c r="U42" s="48" t="str">
        <f>IF(K41="","",K41)</f>
        <v/>
      </c>
      <c r="V42" s="49" t="s">
        <v>7</v>
      </c>
      <c r="W42" s="49"/>
      <c r="X42" s="3"/>
      <c r="AA42" s="74"/>
      <c r="AB42" s="74"/>
      <c r="AC42" s="74"/>
      <c r="AD42" s="74"/>
      <c r="AE42" s="74"/>
      <c r="AF42" s="74"/>
      <c r="AG42" s="74"/>
    </row>
    <row r="43" spans="1:34" ht="86.25" customHeight="1">
      <c r="B43" s="15"/>
      <c r="C43" s="15"/>
      <c r="D43" s="15"/>
      <c r="E43" s="15"/>
      <c r="F43" s="15"/>
      <c r="G43" s="15"/>
      <c r="H43" s="15"/>
      <c r="I43" s="15"/>
      <c r="J43" s="15"/>
      <c r="K43" s="15"/>
      <c r="N43" s="15" t="s">
        <v>82</v>
      </c>
      <c r="O43" s="43"/>
      <c r="P43" s="43"/>
      <c r="Q43" s="43"/>
      <c r="R43" s="43"/>
      <c r="S43" s="43"/>
      <c r="T43" s="43"/>
      <c r="U43" s="43"/>
      <c r="V43" s="43"/>
      <c r="W43" s="43"/>
    </row>
    <row r="44" spans="1:34" s="4" customFormat="1">
      <c r="AH44" s="2"/>
    </row>
    <row r="45" spans="1:34" s="4" customFormat="1">
      <c r="AH45" s="2"/>
    </row>
    <row r="46" spans="1:34" s="4" customFormat="1">
      <c r="A46" s="5"/>
      <c r="B46" s="5"/>
      <c r="C46" s="5"/>
      <c r="D46" s="5"/>
      <c r="E46" s="5"/>
      <c r="F46" s="5"/>
      <c r="G46" s="5"/>
      <c r="H46" s="5"/>
      <c r="I46" s="5"/>
      <c r="J46" s="5"/>
      <c r="K46" s="5"/>
      <c r="L46" s="5"/>
      <c r="AH46" s="2"/>
    </row>
  </sheetData>
  <sheetProtection sheet="1" objects="1" scenarios="1"/>
  <mergeCells count="35">
    <mergeCell ref="B7:K7"/>
    <mergeCell ref="N7:W7"/>
    <mergeCell ref="B8:K8"/>
    <mergeCell ref="N8:W8"/>
    <mergeCell ref="F9:G9"/>
    <mergeCell ref="R9:S9"/>
    <mergeCell ref="G11:K11"/>
    <mergeCell ref="S11:W11"/>
    <mergeCell ref="G12:K12"/>
    <mergeCell ref="S12:W12"/>
    <mergeCell ref="AB12:AC12"/>
    <mergeCell ref="C14:K14"/>
    <mergeCell ref="O14:W14"/>
    <mergeCell ref="B16:K16"/>
    <mergeCell ref="N16:W16"/>
    <mergeCell ref="AB18:AG18"/>
    <mergeCell ref="AB28:AC28"/>
    <mergeCell ref="AD28:AE28"/>
    <mergeCell ref="D40:E40"/>
    <mergeCell ref="P40:Q40"/>
    <mergeCell ref="B41:C41"/>
    <mergeCell ref="D41:E41"/>
    <mergeCell ref="N41:O41"/>
    <mergeCell ref="P41:Q41"/>
    <mergeCell ref="N42:O42"/>
    <mergeCell ref="R42:S42"/>
    <mergeCell ref="V42:W42"/>
    <mergeCell ref="N43:W43"/>
    <mergeCell ref="AA28:AA29"/>
    <mergeCell ref="Z29:Z30"/>
    <mergeCell ref="AA38:AG39"/>
    <mergeCell ref="AA41:AG42"/>
    <mergeCell ref="B42:K43"/>
    <mergeCell ref="B17:K39"/>
    <mergeCell ref="N17:W39"/>
  </mergeCells>
  <phoneticPr fontId="2"/>
  <conditionalFormatting sqref="S41">
    <cfRule type="containsBlanks" dxfId="8" priority="7">
      <formula>LEN(TRIM(S41))=0</formula>
    </cfRule>
  </conditionalFormatting>
  <conditionalFormatting sqref="Q42">
    <cfRule type="containsBlanks" dxfId="7" priority="1">
      <formula>LEN(TRIM(Q42))=0</formula>
    </cfRule>
    <cfRule type="expression" dxfId="6" priority="6">
      <formula>$W$41&lt;+$U$41</formula>
    </cfRule>
  </conditionalFormatting>
  <conditionalFormatting sqref="H12:K12 G11:G12 C14:K14">
    <cfRule type="containsBlanks" dxfId="5" priority="5">
      <formula>LEN(TRIM(C11))=0</formula>
    </cfRule>
  </conditionalFormatting>
  <conditionalFormatting sqref="P41:Q41">
    <cfRule type="containsBlanks" dxfId="4" priority="3">
      <formula>LEN(TRIM(P41))=0</formula>
    </cfRule>
  </conditionalFormatting>
  <conditionalFormatting sqref="G41">
    <cfRule type="containsBlanks" dxfId="3" priority="9">
      <formula>LEN(TRIM(G41))=0</formula>
    </cfRule>
  </conditionalFormatting>
  <conditionalFormatting sqref="K41">
    <cfRule type="containsBlanks" dxfId="2" priority="2">
      <formula>LEN(TRIM(K41))=0</formula>
    </cfRule>
    <cfRule type="expression" dxfId="1" priority="8">
      <formula>$K$41&lt;+$I$41</formula>
    </cfRule>
  </conditionalFormatting>
  <conditionalFormatting sqref="D41:E41">
    <cfRule type="containsBlanks" dxfId="0" priority="4">
      <formula>LEN(TRIM(D41))=0</formula>
    </cfRule>
  </conditionalFormatting>
  <pageMargins left="0.59598390600315954" right="0.34650227093206953" top="0.5266834518167457" bottom="0.34650227093206953" header="0.40194263428120064" footer="0.31496062992125984"/>
  <pageSetup paperSize="9" scale="98" fitToWidth="1" fitToHeight="1" orientation="portrait" usePrinterDefaults="1" r:id="rId1"/>
  <headerFooter alignWithMargins="0"/>
  <colBreaks count="2" manualBreakCount="2">
    <brk id="12" max="42" man="1"/>
    <brk id="24" max="39" man="1"/>
  </col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建退共等掛金収納書</vt:lpstr>
    </vt:vector>
  </TitlesOfParts>
  <Company>nogata</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2020-02-20T23:31:08Z</dcterms:created>
  <dcterms:modified xsi:type="dcterms:W3CDTF">2020-07-06T01:52:45Z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2020-07-06T01:52:45Z</vt:filetime>
  </property>
</Properties>
</file>